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'Itens'!$A$1:$K$91</definedName>
  </definedNames>
  <calcPr fullCalcOnLoad="1"/>
</workbook>
</file>

<file path=xl/sharedStrings.xml><?xml version="1.0" encoding="utf-8"?>
<sst xmlns="http://schemas.openxmlformats.org/spreadsheetml/2006/main" count="448" uniqueCount="282">
  <si>
    <t/>
  </si>
  <si>
    <t>MUNICIPIO DE JAPONVAR</t>
  </si>
  <si>
    <t>PROPOSTA COMERCIAL</t>
  </si>
  <si>
    <t xml:space="preserve">Empresa/Nome: </t>
  </si>
  <si>
    <t xml:space="preserve">Endereço: </t>
  </si>
  <si>
    <t xml:space="preserve">CNPJ/CPF: </t>
  </si>
  <si>
    <t xml:space="preserve">Telefone(s): </t>
  </si>
  <si>
    <t xml:space="preserve">Nº Processo: </t>
  </si>
  <si>
    <t>92/37</t>
  </si>
  <si>
    <t xml:space="preserve">Tipo Licitação: </t>
  </si>
  <si>
    <t>Menor Preço</t>
  </si>
  <si>
    <t xml:space="preserve">Balizamento: </t>
  </si>
  <si>
    <t>Por Item</t>
  </si>
  <si>
    <t xml:space="preserve">Modalidade: </t>
  </si>
  <si>
    <t>Pregão Presencial</t>
  </si>
  <si>
    <t xml:space="preserve">Data Abertura: </t>
  </si>
  <si>
    <t>09/08/2021 08:00:00</t>
  </si>
  <si>
    <t xml:space="preserve">Objeto: </t>
  </si>
  <si>
    <t>REGISTRO DE PREÇOS PARA AQUISIÇÃO DE MATERIAIS DE LIMPEZA, PRODUTOS DE HIGIENE E UTENSÍLIOS DOMÉSTICOS PARA ATENDER AS NECESSIDADES DAS SECRETARIAS DESTE MUNICÍPIO.</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</si>
  <si>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</si>
  <si>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</si>
  <si>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</si>
  <si>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</si>
  <si>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</si>
  <si>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</si>
  <si>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</si>
  <si>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</si>
  <si>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</si>
  <si>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</si>
  <si>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</si>
  <si>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</si>
  <si>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30428</t>
  </si>
  <si>
    <t>0001</t>
  </si>
  <si>
    <t xml:space="preserve">ALVEJANTE COM CLORO ATIVO, PARA REMOÇÃO DE MANCHAS DIFÍCEIS E NÃO DANIFICA TECIDOS E CORES, EMBALAGEM DE 1 LITRO: 
</t>
  </si>
  <si>
    <t>Unidade</t>
  </si>
  <si>
    <t>10148</t>
  </si>
  <si>
    <t>24767</t>
  </si>
  <si>
    <t>0002</t>
  </si>
  <si>
    <t>Avental grande de napa (aproximadamente 1.30cm x 0,60cm).</t>
  </si>
  <si>
    <t>UNID.</t>
  </si>
  <si>
    <t>10149</t>
  </si>
  <si>
    <t>15052</t>
  </si>
  <si>
    <t>0003</t>
  </si>
  <si>
    <t>BACIA - MATERIAL: PLÁSTICO; TAMANHO GRANDE; CAPACIDADE 34 LITROS; COR: AZUL OU VERDE.</t>
  </si>
  <si>
    <t>10150</t>
  </si>
  <si>
    <t>20626</t>
  </si>
  <si>
    <t>0004</t>
  </si>
  <si>
    <t>Balde de plástico preto com capacidade de 12 litros, material polipropileno, com alça resistente, resistência proporcional ao volume,  formato cônico, bordas reforçadas, Cor:azul, cinza, preta ou verde"</t>
  </si>
  <si>
    <t>10151</t>
  </si>
  <si>
    <t>29606</t>
  </si>
  <si>
    <t>0005</t>
  </si>
  <si>
    <t xml:space="preserve">BORRIFADOR PULVERIZADOR SPRAY, COM CAPACIDADE MÍNIMA DE 450ML. SISTEMA DE ACIONAMENTO PULVERIZADOR GATILHO.: 
</t>
  </si>
  <si>
    <t>10152</t>
  </si>
  <si>
    <t>28270</t>
  </si>
  <si>
    <t>0006</t>
  </si>
  <si>
    <t>Bota De Borracha Branca Pvc Limpeza, cano médio, tamanho variados.</t>
  </si>
  <si>
    <t>par</t>
  </si>
  <si>
    <t>10153</t>
  </si>
  <si>
    <t>29614</t>
  </si>
  <si>
    <t>0007</t>
  </si>
  <si>
    <t xml:space="preserve">CAIXA ORGANIZADORA 20 L – CAIXA PLÁSTICA TRANSPARENTE PARA ORGANIZAÇÃO COM TAMPA E TRAVAS. COMPOSIÇÃO/ MATERIAL PLASTICO TRANSLUCIDO. MEDIDAS APROXIMADAS : 40X26X32CM. CAPACIDADE 20 LITROS: 
</t>
  </si>
  <si>
    <t>10154</t>
  </si>
  <si>
    <t>20628</t>
  </si>
  <si>
    <t>0008</t>
  </si>
  <si>
    <t>Cera liquida antiderrapante: cera polietilanica, polímero acrílico, resina fumarica, emulsificante, alcanizante, plastificante, coadjuvante, perfume, água, 850 ml cada, nas cores incolor e verde.</t>
  </si>
  <si>
    <t>10155</t>
  </si>
  <si>
    <t>21023</t>
  </si>
  <si>
    <t>0009</t>
  </si>
  <si>
    <t>Cesto plástico, com tampa tipo balde, capacidade 35 litros, cores: preto, amarelo, laranja, branco, verde, azul, cinza, vermelho, beje marron. Medidas: 37 cm (diámetro) x  46 cm (altura)</t>
  </si>
  <si>
    <t>10156</t>
  </si>
  <si>
    <t>27188</t>
  </si>
  <si>
    <t>0010</t>
  </si>
  <si>
    <t>Condicionador suave, uso infantil (kids) em balagem de 02 litros de boa qualidade.</t>
  </si>
  <si>
    <t>10157</t>
  </si>
  <si>
    <t>22447</t>
  </si>
  <si>
    <t>0011</t>
  </si>
  <si>
    <t>Copos descartáveis com capacidade de 100 ml, poliestireno, atóxico, com selo ABNT (Pct c/ 100 un x 100ml)</t>
  </si>
  <si>
    <t>PCT</t>
  </si>
  <si>
    <t>10158</t>
  </si>
  <si>
    <t>21076</t>
  </si>
  <si>
    <t>0012</t>
  </si>
  <si>
    <t>Desinfetante super concentrado para desinfecção e aromatização de ambientes. Isento de partículas insolúveis ou materiais precitados. Contendo externamente prazo de validade, nome do responsável técnico, fabricante, registro ou notificação do Ministério da Saúde, quantidade, modo de usar, composição química, forma de conservação e armazenamento; advertência para não reutilização da embalagem, precauções, classe toxicológica (se houver), conduta em caso de acidentes. Embalagem contendo 2 litros, nos perfumes eucalipto, jasmim, limão, lavanda, pinho e talco.</t>
  </si>
  <si>
    <t>10159</t>
  </si>
  <si>
    <t>30430</t>
  </si>
  <si>
    <t>0013</t>
  </si>
  <si>
    <t xml:space="preserve">DETERGENTE LÍQUIDO DE BOA QUALIDADE ANTIBACTERIANO (EMBALAGEM DE 500 ML) (COMPOSIÇÃO: TEUSOATIVOS ANIÔNICOS, COADJUVANTES, SEQUESTRANTE, DERIVADOS DE ISOTIAZOLINONAS, ESPESSANTE, CORANTE, PERFUME E ÁGUA. COMPONENTE ATIVO: LINEAR ALQUIL BENZENO SULFANATO DE SÓDIO. CAPACIDADE DE ECONOMIA E FÓRMULA BIODEGRADÁVEL, QUE DIMINUI O IMPACTO AO MEIO AMBIENTE. COM EXCELENTE AÇÃO DESENGORDURANTE, NEUTRO E CLEAN, EMBALAGEM PLÁSTICA COM BICO REGULADOR PARA USO ECONÔMICO. CAIXA COM 24 UNIDADES: 
</t>
  </si>
  <si>
    <t>CAIXA</t>
  </si>
  <si>
    <t>10160</t>
  </si>
  <si>
    <t>20638</t>
  </si>
  <si>
    <t>0014</t>
  </si>
  <si>
    <t>Escova para lavar roupas, cerdas de Nylon, com suporte de madeira.</t>
  </si>
  <si>
    <t>10161</t>
  </si>
  <si>
    <t>24778</t>
  </si>
  <si>
    <t>0015</t>
  </si>
  <si>
    <t>Fralda descartável para uso infantil com barreiras laterais anti vazamento. Tamanho extra G (pacotão c/ 70 unidades).</t>
  </si>
  <si>
    <t>10162</t>
  </si>
  <si>
    <t>24776</t>
  </si>
  <si>
    <t>0016</t>
  </si>
  <si>
    <t>Fralda descartável para uso infantil com barreiras laterais anti vazamento. Tamanho M (pacotão c/ 80 unidades)</t>
  </si>
  <si>
    <t>10163</t>
  </si>
  <si>
    <t>24777</t>
  </si>
  <si>
    <t>0017</t>
  </si>
  <si>
    <t>Fralda descartável para uso infantil com barreiras laterais anti vazamento. Tamanho P (pacotão c/ 90 unidades).</t>
  </si>
  <si>
    <t>10164</t>
  </si>
  <si>
    <t>29599</t>
  </si>
  <si>
    <t>0018</t>
  </si>
  <si>
    <t xml:space="preserve">GARRAFA TÉRMICA DE PLÁTICO RESISTENTE, COM CAPACIDADE DE 5 LITROS, FORMATO CILÍNDRICO, CARACTERÍSTICAS ADICIONAIS: COM TAMPA ROSQUEÁVEL E COM ALÇA REFORÇADA.: 
</t>
  </si>
  <si>
    <t>10165</t>
  </si>
  <si>
    <t>30431</t>
  </si>
  <si>
    <t>0019</t>
  </si>
  <si>
    <t xml:space="preserve">GUARDANAPO, BRANCO, FOLHA SIMPLES, 20CM X 22 CM (PCT C/ 50 UNID): 
</t>
  </si>
  <si>
    <t>Pacote</t>
  </si>
  <si>
    <t>10166</t>
  </si>
  <si>
    <t>29613</t>
  </si>
  <si>
    <t>0020</t>
  </si>
  <si>
    <t xml:space="preserve">ISQUEIRO PORTÁTIL – PARA USO DOMÉSTICO, TAMANHO GRANDE.: 
</t>
  </si>
  <si>
    <t>10167</t>
  </si>
  <si>
    <t>25403</t>
  </si>
  <si>
    <t>0021</t>
  </si>
  <si>
    <t>Limpador em Gel 5 litros. Limpa, desinfeta, perfuma e dá brilho. Ação bactericida, concentrado (Tipo: Azulim ou similar). Floral, Erva doce e lavanda;</t>
  </si>
  <si>
    <t>10168</t>
  </si>
  <si>
    <t>24782</t>
  </si>
  <si>
    <t>0022</t>
  </si>
  <si>
    <t>Lixeira plástica comum 07 litros.</t>
  </si>
  <si>
    <t>10169</t>
  </si>
  <si>
    <t>25454</t>
  </si>
  <si>
    <t>0023</t>
  </si>
  <si>
    <t>Luva de borracha, antiderrapante e forrada para limpeza tamanho G, de acordo com a ABNT, NBR 13.393.</t>
  </si>
  <si>
    <t>10170</t>
  </si>
  <si>
    <t>25453</t>
  </si>
  <si>
    <t>0024</t>
  </si>
  <si>
    <t>Luva de borracha, antiderrapante e forrada para limpeza tamanho M, de acordo com a ABNT, NBR 13.393.</t>
  </si>
  <si>
    <t>10171</t>
  </si>
  <si>
    <t>27368</t>
  </si>
  <si>
    <t>0025</t>
  </si>
  <si>
    <t>Luva de borracha, antiderrapante e forrada para limpeza tamanho P, de acordo com a ABNT, NBR 13.393..</t>
  </si>
  <si>
    <t>10172</t>
  </si>
  <si>
    <t>24784</t>
  </si>
  <si>
    <t>0026</t>
  </si>
  <si>
    <t>Luva de látex sem talco não estéril cx. Com 100 peças (50 pares). Confeccionadas em pura látex de alta qualidade.</t>
  </si>
  <si>
    <t>CX</t>
  </si>
  <si>
    <t>10173</t>
  </si>
  <si>
    <t>22457</t>
  </si>
  <si>
    <t>0027</t>
  </si>
  <si>
    <t>Mangueira reforçada para botijão de gás</t>
  </si>
  <si>
    <t>10174</t>
  </si>
  <si>
    <t>24787</t>
  </si>
  <si>
    <t>0028</t>
  </si>
  <si>
    <t>Mangueira trançada para jardim, material resistente de boa qualidade.</t>
  </si>
  <si>
    <t>METRO</t>
  </si>
  <si>
    <t>10175</t>
  </si>
  <si>
    <t>20668</t>
  </si>
  <si>
    <t>0029</t>
  </si>
  <si>
    <t>Máscara Cirúrgica com Elástico cx c/ 50 unidades. Eficiência de filtragem bacteriana (EFB) maior que 95% - Conforme norma da AORN - Associação Americana de Enfermeiros de Centro Cirúrgico.Tripla camada com filtro. Tiras super resistentes com 40 cm de comprimento.Clips nasal de alumínio com 14 cm de comprimento.Solda eletrônica.</t>
  </si>
  <si>
    <t>10176</t>
  </si>
  <si>
    <t>27195</t>
  </si>
  <si>
    <t>0030</t>
  </si>
  <si>
    <t>Pá de aço (para lixo) com cabo de madeira, tamanho médio</t>
  </si>
  <si>
    <t>10177</t>
  </si>
  <si>
    <t>21162</t>
  </si>
  <si>
    <t>0031</t>
  </si>
  <si>
    <t>Pá de plástico para lixo (com cabo de madeira) tamanho grande</t>
  </si>
  <si>
    <t>10178</t>
  </si>
  <si>
    <t>21165</t>
  </si>
  <si>
    <t>0032</t>
  </si>
  <si>
    <t>Pano de prato, material 100% algodão. Comprimento 68 cm, largura 40 cm, cor branca</t>
  </si>
  <si>
    <t>10179</t>
  </si>
  <si>
    <t>24789</t>
  </si>
  <si>
    <t>0033</t>
  </si>
  <si>
    <t>Papel alumínio largura 45 cm comprimento 4,0 mt und.</t>
  </si>
  <si>
    <t>10180</t>
  </si>
  <si>
    <t>20670</t>
  </si>
  <si>
    <t>0034</t>
  </si>
  <si>
    <t>Papel higiênico picotado folha simples 100% fibras naturais (30m x 10 cm) (Fd c/ 16 pct x 4 un).</t>
  </si>
  <si>
    <t>FD</t>
  </si>
  <si>
    <t>10181</t>
  </si>
  <si>
    <t>21177</t>
  </si>
  <si>
    <t>0035</t>
  </si>
  <si>
    <t>Pedra sanitária, desinfetante de fluxo contínuo para uso em vaso sanitário. Produto deve ser prático e eficiente, possuir grande poder bactericida, combate ao mau cheiro e deixar o banheiro continuamente perfumado. Embalagem contendo 1 pedra sanitária de 40g + 1 alça plástica em diversas  fragrâncias</t>
  </si>
  <si>
    <t>10182</t>
  </si>
  <si>
    <t>29618</t>
  </si>
  <si>
    <t>0036</t>
  </si>
  <si>
    <t xml:space="preserve">PLACA DE SINALIZAÇÕA (PISO MOLHADO), CAVALETE DE PLASTICO: 
</t>
  </si>
  <si>
    <t>10183</t>
  </si>
  <si>
    <t>29619</t>
  </si>
  <si>
    <t>0037</t>
  </si>
  <si>
    <t xml:space="preserve">PORTA COPOS EM AÇO INOX, ARREDONDADO, 8CM X 0,6CM: 
</t>
  </si>
  <si>
    <t>10184</t>
  </si>
  <si>
    <t>21183</t>
  </si>
  <si>
    <t>0038</t>
  </si>
  <si>
    <t>Porta sabonete líquido, com capacidade mínima  de 350 ml, material da tampa em polipropileno e corpo em poliestireno transparente, de alta resistência. Material atóxico.</t>
  </si>
  <si>
    <t>10185</t>
  </si>
  <si>
    <t>29653</t>
  </si>
  <si>
    <t>0039</t>
  </si>
  <si>
    <t xml:space="preserve">PROTETOR SOLAR PARA PELE, FATOR DE PROTEÇÃO FPS 30, FRASCO DE PLÁSTICO DE 200 ML.: 
</t>
  </si>
  <si>
    <t>Litro</t>
  </si>
  <si>
    <t>10186</t>
  </si>
  <si>
    <t>29620</t>
  </si>
  <si>
    <t>0040</t>
  </si>
  <si>
    <t xml:space="preserve">PROTETOR SOLAR PARA PELE, FATOR DE PROTEÇÃO FPS 30, FRASCO DE PLÁSTICO DE 50G.: 
</t>
  </si>
  <si>
    <t>10187</t>
  </si>
  <si>
    <t>27198</t>
  </si>
  <si>
    <t>0041</t>
  </si>
  <si>
    <t>Rodo de plástico resistente (haste de ferro com 2 borrachas 40 cm).</t>
  </si>
  <si>
    <t>10188</t>
  </si>
  <si>
    <t>24822</t>
  </si>
  <si>
    <t>0042</t>
  </si>
  <si>
    <t>Rodo de plástico resistente (haste de madeira c/ 2 borrachas 40 cm).</t>
  </si>
  <si>
    <t>10189</t>
  </si>
  <si>
    <t>24823</t>
  </si>
  <si>
    <t>0043</t>
  </si>
  <si>
    <t>Rodo de plástico resistente (Haste de madeira c/ 2 borrachas 60 cm).</t>
  </si>
  <si>
    <t>10190</t>
  </si>
  <si>
    <t>25475</t>
  </si>
  <si>
    <t>0044</t>
  </si>
  <si>
    <t>Rodo Limpa Vidros 3em1 com Espuma e Spray Borrifador.</t>
  </si>
  <si>
    <t>10191</t>
  </si>
  <si>
    <t>24794</t>
  </si>
  <si>
    <t>0045</t>
  </si>
  <si>
    <t>Sabonete líquido infantil possui fragrância suave, que proporciona uma agradável sensação de relaxamento e limpa a pele, embalagem de 500ML.</t>
  </si>
  <si>
    <t>10192</t>
  </si>
  <si>
    <t>28134</t>
  </si>
  <si>
    <t>0046</t>
  </si>
  <si>
    <t>SACO DE LIXO PARA USO DOMÉSTICO, DE POLIETILENO, COM CAPACIDADE DE 100L, NA COR PRETA, ESPESSURA MÍNIMA DE 0,10MM, PACOTE COM 100 UNIDADES, COM IDENTIFICAÇÃO DO FABRICANTE, MARCA E MEDIDAS. APRESENTAR REGISTRO NO INMETRO.</t>
  </si>
  <si>
    <t>10193</t>
  </si>
  <si>
    <t>28133</t>
  </si>
  <si>
    <t>0047</t>
  </si>
  <si>
    <t>SACO DE LIXO PARA USO DOMÉSTICO, DE POLIETILENO, COM CAPACIDADE DE 30L, NA COR PRETA, ESPESSURA MÍNIMA DE 0,10MM, PACOTE COM 100 UNIDADES, COM IDENTIFICAÇÃO DO FABRICANTE, MARCA E MEDIDAS. APRESENTAR REGISTRO NO INMETRO.</t>
  </si>
  <si>
    <t>10194</t>
  </si>
  <si>
    <t>28132</t>
  </si>
  <si>
    <t>0048</t>
  </si>
  <si>
    <t>SACO DE LIXO PARA USO DOMÉSTICO, DE POLIETILENO, COM CAPACIDADE DE 50L, NA COR PRETA, ESPESSURA MÍNIMA DE 0,10MM, PACOTE COM 100 UNIDADES, COM IDENTIFICAÇÃO DO FABRICANTE, MARCA E MEDIDAS. APRESENTAR REGISTRO NO INMETRO.</t>
  </si>
  <si>
    <t>10195</t>
  </si>
  <si>
    <t>25419</t>
  </si>
  <si>
    <t>0049</t>
  </si>
  <si>
    <t>Saco para lixo, preto resistente, de boa qualidade, mínimo 8 micras ,100 litros, pacote com 10 unidades</t>
  </si>
  <si>
    <t>10196</t>
  </si>
  <si>
    <t>27378</t>
  </si>
  <si>
    <t>0050</t>
  </si>
  <si>
    <t xml:space="preserve">SACO PLÁSTICO RESISTENTE, TAMANHO 35X45CM, TRANSPARENTE, COM CAPACIDADE PARA 5KG.: 
</t>
  </si>
  <si>
    <t>Kg</t>
  </si>
  <si>
    <t>10197</t>
  </si>
  <si>
    <t>27379</t>
  </si>
  <si>
    <t>0051</t>
  </si>
  <si>
    <t xml:space="preserve">SACO PLÁSTICO RESISTENTE, TAMANHO 40X60CM, TRANSPARENTE, COM CAPACIDADE PARA 10KG.: 
</t>
  </si>
  <si>
    <t>10198</t>
  </si>
  <si>
    <t>30841</t>
  </si>
  <si>
    <t>0052</t>
  </si>
  <si>
    <t xml:space="preserve">Saco plástico transparente de 03 KG: 
</t>
  </si>
  <si>
    <t>10199</t>
  </si>
  <si>
    <t>27377</t>
  </si>
  <si>
    <t>0053</t>
  </si>
  <si>
    <t>SACOLA BRANCA RESISTENTE 50X60CM.</t>
  </si>
  <si>
    <t>10200</t>
  </si>
  <si>
    <t>29842</t>
  </si>
  <si>
    <t>0054</t>
  </si>
  <si>
    <t>SACOLA PLÁSTICA RECICLADA E RESISTENTE COR VERDE 60X75 CM</t>
  </si>
  <si>
    <t>10201</t>
  </si>
  <si>
    <t>24799</t>
  </si>
  <si>
    <t>0055</t>
  </si>
  <si>
    <t>Shampoo suave, uso infantil (kids) embalagem de 02 litros de boa qualidade.</t>
  </si>
  <si>
    <t>10202</t>
  </si>
  <si>
    <t>29623</t>
  </si>
  <si>
    <t>0056</t>
  </si>
  <si>
    <t xml:space="preserve">SUPORTE DE PAREDE PARA PAPEL TOALHA – TAMANHO E MODELO PADRAO, DE BOA QUALIDADE.: 
</t>
  </si>
  <si>
    <t>10203</t>
  </si>
  <si>
    <t>29625</t>
  </si>
  <si>
    <t>0057</t>
  </si>
  <si>
    <t xml:space="preserve">TABUA PASSAR ROUPA – MATERIAL BASE AGLOMERADO NAVAL, ESPUMA RECOBERTO TECIDO ALGODÃO, MATERIAL PES TUBO AÇO COM PINTURA EPOXI, COMPRIMENTO 0,90, LARGURA, 0,30 CARACTERÍSTICA ADICIONAIS REGUL. ALTURA 3 POSIÇÕES, PASSA MANGA, SUPORTE FERRO, CARACTERÍSTICA ADICIONAL MÓVEL.: 
</t>
  </si>
  <si>
    <t>10204</t>
  </si>
  <si>
    <t>24800</t>
  </si>
  <si>
    <t>0058</t>
  </si>
  <si>
    <t>Toca em tule com aba, Cor branca.</t>
  </si>
  <si>
    <t>10205</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</si>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</sst>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5"/>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24.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318</v>
      </c>
      <c r="F15" s="11">
        <v>0</v>
      </c>
      <c r="G15" s="9">
        <f>ROUND(SUM(E15*F15),2)</f>
        <v>0</v>
      </c>
      <c r="H15" s="15" t="s">
        <v>0</v>
      </c>
      <c r="I15" s="10" t="s">
        <v>35</v>
      </c>
      <c r="J15" s="13" t="s">
        <v>0</v>
      </c>
      <c r="K15" s="9">
        <f>SUM(G15:G15)</f>
        <v>0</v>
      </c>
    </row>
    <row r="16" spans="1:11" ht="12.75">
      <c r="A16" s="10" t="s">
        <v>36</v>
      </c>
      <c r="B16" s="10" t="s">
        <v>37</v>
      </c>
      <c r="C16" s="7" t="s">
        <v>38</v>
      </c>
      <c r="D16" s="7" t="s">
        <v>39</v>
      </c>
      <c r="E16" s="9">
        <v>115</v>
      </c>
      <c r="F16" s="11">
        <v>0</v>
      </c>
      <c r="G16" s="9">
        <f>ROUND(SUM(E16*F16),2)</f>
        <v>0</v>
      </c>
      <c r="H16" s="15" t="s">
        <v>0</v>
      </c>
      <c r="I16" s="10" t="s">
        <v>40</v>
      </c>
      <c r="J16" s="13" t="s">
        <v>0</v>
      </c>
      <c r="K16" s="9">
        <f>SUM(G16:G16)</f>
        <v>0</v>
      </c>
    </row>
    <row r="17" spans="1:11" ht="12.75">
      <c r="A17" s="10" t="s">
        <v>41</v>
      </c>
      <c r="B17" s="10" t="s">
        <v>42</v>
      </c>
      <c r="C17" s="7" t="s">
        <v>43</v>
      </c>
      <c r="D17" s="7" t="s">
        <v>23</v>
      </c>
      <c r="E17" s="9">
        <v>20</v>
      </c>
      <c r="F17" s="11">
        <v>0</v>
      </c>
      <c r="G17" s="9">
        <f>ROUND(SUM(E17*F17),2)</f>
        <v>0</v>
      </c>
      <c r="H17" s="15" t="s">
        <v>0</v>
      </c>
      <c r="I17" s="10" t="s">
        <v>44</v>
      </c>
      <c r="J17" s="13" t="s">
        <v>0</v>
      </c>
      <c r="K17" s="9">
        <f>SUM(G17:G17)</f>
        <v>0</v>
      </c>
    </row>
    <row r="18" spans="1:11" ht="12.75">
      <c r="A18" s="10" t="s">
        <v>45</v>
      </c>
      <c r="B18" s="10" t="s">
        <v>46</v>
      </c>
      <c r="C18" s="7" t="s">
        <v>47</v>
      </c>
      <c r="D18" s="7" t="s">
        <v>39</v>
      </c>
      <c r="E18" s="9">
        <v>185</v>
      </c>
      <c r="F18" s="11">
        <v>0</v>
      </c>
      <c r="G18" s="9">
        <f>ROUND(SUM(E18*F18),2)</f>
        <v>0</v>
      </c>
      <c r="H18" s="15" t="s">
        <v>0</v>
      </c>
      <c r="I18" s="10" t="s">
        <v>48</v>
      </c>
      <c r="J18" s="13" t="s">
        <v>0</v>
      </c>
      <c r="K18" s="9">
        <f>SUM(G18:G18)</f>
        <v>0</v>
      </c>
    </row>
    <row r="19" spans="1:11" ht="12.75">
      <c r="A19" s="10" t="s">
        <v>49</v>
      </c>
      <c r="B19" s="10" t="s">
        <v>50</v>
      </c>
      <c r="C19" s="7" t="s">
        <v>51</v>
      </c>
      <c r="D19" s="7" t="s">
        <v>34</v>
      </c>
      <c r="E19" s="9">
        <v>85</v>
      </c>
      <c r="F19" s="11">
        <v>0</v>
      </c>
      <c r="G19" s="9">
        <f>ROUND(SUM(E19*F19),2)</f>
        <v>0</v>
      </c>
      <c r="H19" s="15" t="s">
        <v>0</v>
      </c>
      <c r="I19" s="10" t="s">
        <v>52</v>
      </c>
      <c r="J19" s="13" t="s">
        <v>0</v>
      </c>
      <c r="K19" s="9">
        <f>SUM(G19:G19)</f>
        <v>0</v>
      </c>
    </row>
    <row r="20" spans="1:11" ht="12.75">
      <c r="A20" s="10" t="s">
        <v>53</v>
      </c>
      <c r="B20" s="10" t="s">
        <v>54</v>
      </c>
      <c r="C20" s="7" t="s">
        <v>55</v>
      </c>
      <c r="D20" s="7" t="s">
        <v>56</v>
      </c>
      <c r="E20" s="9">
        <v>257</v>
      </c>
      <c r="F20" s="11">
        <v>0</v>
      </c>
      <c r="G20" s="9">
        <f>ROUND(SUM(E20*F20),2)</f>
        <v>0</v>
      </c>
      <c r="H20" s="15" t="s">
        <v>0</v>
      </c>
      <c r="I20" s="10" t="s">
        <v>57</v>
      </c>
      <c r="J20" s="13" t="s">
        <v>0</v>
      </c>
      <c r="K20" s="9">
        <f>SUM(G20:G20)</f>
        <v>0</v>
      </c>
    </row>
    <row r="21" spans="1:11" ht="12.75">
      <c r="A21" s="10" t="s">
        <v>58</v>
      </c>
      <c r="B21" s="10" t="s">
        <v>59</v>
      </c>
      <c r="C21" s="7" t="s">
        <v>60</v>
      </c>
      <c r="D21" s="7" t="s">
        <v>34</v>
      </c>
      <c r="E21" s="9">
        <v>70</v>
      </c>
      <c r="F21" s="11">
        <v>0</v>
      </c>
      <c r="G21" s="9">
        <f>ROUND(SUM(E21*F21),2)</f>
        <v>0</v>
      </c>
      <c r="H21" s="15" t="s">
        <v>0</v>
      </c>
      <c r="I21" s="10" t="s">
        <v>61</v>
      </c>
      <c r="J21" s="13" t="s">
        <v>0</v>
      </c>
      <c r="K21" s="9">
        <f>SUM(G21:G21)</f>
        <v>0</v>
      </c>
    </row>
    <row r="22" spans="1:11" ht="12.75">
      <c r="A22" s="10" t="s">
        <v>62</v>
      </c>
      <c r="B22" s="10" t="s">
        <v>63</v>
      </c>
      <c r="C22" s="7" t="s">
        <v>64</v>
      </c>
      <c r="D22" s="7" t="s">
        <v>39</v>
      </c>
      <c r="E22" s="9">
        <v>300</v>
      </c>
      <c r="F22" s="11">
        <v>0</v>
      </c>
      <c r="G22" s="9">
        <f>ROUND(SUM(E22*F22),2)</f>
        <v>0</v>
      </c>
      <c r="H22" s="15" t="s">
        <v>0</v>
      </c>
      <c r="I22" s="10" t="s">
        <v>65</v>
      </c>
      <c r="J22" s="13" t="s">
        <v>0</v>
      </c>
      <c r="K22" s="9">
        <f>SUM(G22:G22)</f>
        <v>0</v>
      </c>
    </row>
    <row r="23" spans="1:11" ht="12.75">
      <c r="A23" s="10" t="s">
        <v>66</v>
      </c>
      <c r="B23" s="10" t="s">
        <v>67</v>
      </c>
      <c r="C23" s="7" t="s">
        <v>68</v>
      </c>
      <c r="D23" s="7" t="s">
        <v>39</v>
      </c>
      <c r="E23" s="9">
        <v>27</v>
      </c>
      <c r="F23" s="11">
        <v>0</v>
      </c>
      <c r="G23" s="9">
        <f>ROUND(SUM(E23*F23),2)</f>
        <v>0</v>
      </c>
      <c r="H23" s="15" t="s">
        <v>0</v>
      </c>
      <c r="I23" s="10" t="s">
        <v>69</v>
      </c>
      <c r="J23" s="13" t="s">
        <v>0</v>
      </c>
      <c r="K23" s="9">
        <f>SUM(G23:G23)</f>
        <v>0</v>
      </c>
    </row>
    <row r="24" spans="1:11" ht="12.75">
      <c r="A24" s="10" t="s">
        <v>70</v>
      </c>
      <c r="B24" s="10" t="s">
        <v>71</v>
      </c>
      <c r="C24" s="7" t="s">
        <v>72</v>
      </c>
      <c r="D24" s="7" t="s">
        <v>34</v>
      </c>
      <c r="E24" s="9">
        <v>50</v>
      </c>
      <c r="F24" s="11">
        <v>0</v>
      </c>
      <c r="G24" s="9">
        <f>ROUND(SUM(E24*F24),2)</f>
        <v>0</v>
      </c>
      <c r="H24" s="15" t="s">
        <v>0</v>
      </c>
      <c r="I24" s="10" t="s">
        <v>73</v>
      </c>
      <c r="J24" s="13" t="s">
        <v>0</v>
      </c>
      <c r="K24" s="9">
        <f>SUM(G24:G24)</f>
        <v>0</v>
      </c>
    </row>
    <row r="25" spans="1:11" ht="12.75">
      <c r="A25" s="10" t="s">
        <v>74</v>
      </c>
      <c r="B25" s="10" t="s">
        <v>75</v>
      </c>
      <c r="C25" s="7" t="s">
        <v>76</v>
      </c>
      <c r="D25" s="7" t="s">
        <v>77</v>
      </c>
      <c r="E25" s="9">
        <v>520</v>
      </c>
      <c r="F25" s="11">
        <v>0</v>
      </c>
      <c r="G25" s="9">
        <f>ROUND(SUM(E25*F25),2)</f>
        <v>0</v>
      </c>
      <c r="H25" s="15" t="s">
        <v>0</v>
      </c>
      <c r="I25" s="10" t="s">
        <v>78</v>
      </c>
      <c r="J25" s="13" t="s">
        <v>0</v>
      </c>
      <c r="K25" s="9">
        <f>SUM(G25:G25)</f>
        <v>0</v>
      </c>
    </row>
    <row r="26" spans="1:11" ht="12.75">
      <c r="A26" s="10" t="s">
        <v>79</v>
      </c>
      <c r="B26" s="10" t="s">
        <v>80</v>
      </c>
      <c r="C26" s="7" t="s">
        <v>81</v>
      </c>
      <c r="D26" s="7" t="s">
        <v>39</v>
      </c>
      <c r="E26" s="9">
        <v>840</v>
      </c>
      <c r="F26" s="11">
        <v>0</v>
      </c>
      <c r="G26" s="9">
        <f>ROUND(SUM(E26*F26),2)</f>
        <v>0</v>
      </c>
      <c r="H26" s="15" t="s">
        <v>0</v>
      </c>
      <c r="I26" s="10" t="s">
        <v>82</v>
      </c>
      <c r="J26" s="13" t="s">
        <v>0</v>
      </c>
      <c r="K26" s="9">
        <f>SUM(G26:G26)</f>
        <v>0</v>
      </c>
    </row>
    <row r="27" spans="1:11" ht="12.75">
      <c r="A27" s="10" t="s">
        <v>83</v>
      </c>
      <c r="B27" s="10" t="s">
        <v>84</v>
      </c>
      <c r="C27" s="7" t="s">
        <v>85</v>
      </c>
      <c r="D27" s="7" t="s">
        <v>86</v>
      </c>
      <c r="E27" s="9">
        <v>435</v>
      </c>
      <c r="F27" s="11">
        <v>0</v>
      </c>
      <c r="G27" s="9">
        <f>ROUND(SUM(E27*F27),2)</f>
        <v>0</v>
      </c>
      <c r="H27" s="15" t="s">
        <v>0</v>
      </c>
      <c r="I27" s="10" t="s">
        <v>87</v>
      </c>
      <c r="J27" s="13" t="s">
        <v>0</v>
      </c>
      <c r="K27" s="9">
        <f>SUM(G27:G27)</f>
        <v>0</v>
      </c>
    </row>
    <row r="28" spans="1:11" ht="12.75">
      <c r="A28" s="10" t="s">
        <v>88</v>
      </c>
      <c r="B28" s="10" t="s">
        <v>89</v>
      </c>
      <c r="C28" s="7" t="s">
        <v>90</v>
      </c>
      <c r="D28" s="7" t="s">
        <v>39</v>
      </c>
      <c r="E28" s="9">
        <v>63</v>
      </c>
      <c r="F28" s="11">
        <v>0</v>
      </c>
      <c r="G28" s="9">
        <f>ROUND(SUM(E28*F28),2)</f>
        <v>0</v>
      </c>
      <c r="H28" s="15" t="s">
        <v>0</v>
      </c>
      <c r="I28" s="10" t="s">
        <v>91</v>
      </c>
      <c r="J28" s="13" t="s">
        <v>0</v>
      </c>
      <c r="K28" s="9">
        <f>SUM(G28:G28)</f>
        <v>0</v>
      </c>
    </row>
    <row r="29" spans="1:11" ht="12.75">
      <c r="A29" s="10" t="s">
        <v>92</v>
      </c>
      <c r="B29" s="10" t="s">
        <v>93</v>
      </c>
      <c r="C29" s="7" t="s">
        <v>94</v>
      </c>
      <c r="D29" s="7" t="s">
        <v>77</v>
      </c>
      <c r="E29" s="9">
        <v>160</v>
      </c>
      <c r="F29" s="11">
        <v>0</v>
      </c>
      <c r="G29" s="9">
        <f>ROUND(SUM(E29*F29),2)</f>
        <v>0</v>
      </c>
      <c r="H29" s="15" t="s">
        <v>0</v>
      </c>
      <c r="I29" s="10" t="s">
        <v>95</v>
      </c>
      <c r="J29" s="13" t="s">
        <v>0</v>
      </c>
      <c r="K29" s="9">
        <f>SUM(G29:G29)</f>
        <v>0</v>
      </c>
    </row>
    <row r="30" spans="1:11" ht="12.75">
      <c r="A30" s="10" t="s">
        <v>96</v>
      </c>
      <c r="B30" s="10" t="s">
        <v>97</v>
      </c>
      <c r="C30" s="7" t="s">
        <v>98</v>
      </c>
      <c r="D30" s="7" t="s">
        <v>77</v>
      </c>
      <c r="E30" s="9">
        <v>210</v>
      </c>
      <c r="F30" s="11">
        <v>0</v>
      </c>
      <c r="G30" s="9">
        <f>ROUND(SUM(E30*F30),2)</f>
        <v>0</v>
      </c>
      <c r="H30" s="15" t="s">
        <v>0</v>
      </c>
      <c r="I30" s="10" t="s">
        <v>99</v>
      </c>
      <c r="J30" s="13" t="s">
        <v>0</v>
      </c>
      <c r="K30" s="9">
        <f>SUM(G30:G30)</f>
        <v>0</v>
      </c>
    </row>
    <row r="31" spans="1:11" ht="12.75">
      <c r="A31" s="10" t="s">
        <v>100</v>
      </c>
      <c r="B31" s="10" t="s">
        <v>101</v>
      </c>
      <c r="C31" s="7" t="s">
        <v>102</v>
      </c>
      <c r="D31" s="7" t="s">
        <v>77</v>
      </c>
      <c r="E31" s="9">
        <v>110</v>
      </c>
      <c r="F31" s="11">
        <v>0</v>
      </c>
      <c r="G31" s="9">
        <f>ROUND(SUM(E31*F31),2)</f>
        <v>0</v>
      </c>
      <c r="H31" s="15" t="s">
        <v>0</v>
      </c>
      <c r="I31" s="10" t="s">
        <v>103</v>
      </c>
      <c r="J31" s="13" t="s">
        <v>0</v>
      </c>
      <c r="K31" s="9">
        <f>SUM(G31:G31)</f>
        <v>0</v>
      </c>
    </row>
    <row r="32" spans="1:11" ht="12.75">
      <c r="A32" s="10" t="s">
        <v>104</v>
      </c>
      <c r="B32" s="10" t="s">
        <v>105</v>
      </c>
      <c r="C32" s="7" t="s">
        <v>106</v>
      </c>
      <c r="D32" s="7" t="s">
        <v>34</v>
      </c>
      <c r="E32" s="9">
        <v>18</v>
      </c>
      <c r="F32" s="11">
        <v>0</v>
      </c>
      <c r="G32" s="9">
        <f>ROUND(SUM(E32*F32),2)</f>
        <v>0</v>
      </c>
      <c r="H32" s="15" t="s">
        <v>0</v>
      </c>
      <c r="I32" s="10" t="s">
        <v>107</v>
      </c>
      <c r="J32" s="13" t="s">
        <v>0</v>
      </c>
      <c r="K32" s="9">
        <f>SUM(G32:G32)</f>
        <v>0</v>
      </c>
    </row>
    <row r="33" spans="1:11" ht="12.75">
      <c r="A33" s="10" t="s">
        <v>108</v>
      </c>
      <c r="B33" s="10" t="s">
        <v>109</v>
      </c>
      <c r="C33" s="7" t="s">
        <v>110</v>
      </c>
      <c r="D33" s="7" t="s">
        <v>111</v>
      </c>
      <c r="E33" s="9">
        <v>100</v>
      </c>
      <c r="F33" s="11">
        <v>0</v>
      </c>
      <c r="G33" s="9">
        <f>ROUND(SUM(E33*F33),2)</f>
        <v>0</v>
      </c>
      <c r="H33" s="15" t="s">
        <v>0</v>
      </c>
      <c r="I33" s="10" t="s">
        <v>112</v>
      </c>
      <c r="J33" s="13" t="s">
        <v>0</v>
      </c>
      <c r="K33" s="9">
        <f>SUM(G33:G33)</f>
        <v>0</v>
      </c>
    </row>
    <row r="34" spans="1:11" ht="12.75">
      <c r="A34" s="10" t="s">
        <v>113</v>
      </c>
      <c r="B34" s="10" t="s">
        <v>114</v>
      </c>
      <c r="C34" s="7" t="s">
        <v>115</v>
      </c>
      <c r="D34" s="7" t="s">
        <v>34</v>
      </c>
      <c r="E34" s="9">
        <v>25</v>
      </c>
      <c r="F34" s="11">
        <v>0</v>
      </c>
      <c r="G34" s="9">
        <f>ROUND(SUM(E34*F34),2)</f>
        <v>0</v>
      </c>
      <c r="H34" s="15" t="s">
        <v>0</v>
      </c>
      <c r="I34" s="10" t="s">
        <v>116</v>
      </c>
      <c r="J34" s="13" t="s">
        <v>0</v>
      </c>
      <c r="K34" s="9">
        <f>SUM(G34:G34)</f>
        <v>0</v>
      </c>
    </row>
    <row r="35" spans="1:11" ht="12.75">
      <c r="A35" s="10" t="s">
        <v>117</v>
      </c>
      <c r="B35" s="10" t="s">
        <v>118</v>
      </c>
      <c r="C35" s="7" t="s">
        <v>119</v>
      </c>
      <c r="D35" s="7" t="s">
        <v>34</v>
      </c>
      <c r="E35" s="9">
        <v>282</v>
      </c>
      <c r="F35" s="11">
        <v>0</v>
      </c>
      <c r="G35" s="9">
        <f>ROUND(SUM(E35*F35),2)</f>
        <v>0</v>
      </c>
      <c r="H35" s="15" t="s">
        <v>0</v>
      </c>
      <c r="I35" s="10" t="s">
        <v>120</v>
      </c>
      <c r="J35" s="13" t="s">
        <v>0</v>
      </c>
      <c r="K35" s="9">
        <f>SUM(G35:G35)</f>
        <v>0</v>
      </c>
    </row>
    <row r="36" spans="1:11" ht="12.75">
      <c r="A36" s="10" t="s">
        <v>121</v>
      </c>
      <c r="B36" s="10" t="s">
        <v>122</v>
      </c>
      <c r="C36" s="7" t="s">
        <v>123</v>
      </c>
      <c r="D36" s="7" t="s">
        <v>39</v>
      </c>
      <c r="E36" s="9">
        <v>840</v>
      </c>
      <c r="F36" s="11">
        <v>0</v>
      </c>
      <c r="G36" s="9">
        <f>ROUND(SUM(E36*F36),2)</f>
        <v>0</v>
      </c>
      <c r="H36" s="15" t="s">
        <v>0</v>
      </c>
      <c r="I36" s="10" t="s">
        <v>124</v>
      </c>
      <c r="J36" s="13" t="s">
        <v>0</v>
      </c>
      <c r="K36" s="9">
        <f>SUM(G36:G36)</f>
        <v>0</v>
      </c>
    </row>
    <row r="37" spans="1:11" ht="12.75">
      <c r="A37" s="10" t="s">
        <v>125</v>
      </c>
      <c r="B37" s="10" t="s">
        <v>126</v>
      </c>
      <c r="C37" s="7" t="s">
        <v>127</v>
      </c>
      <c r="D37" s="7" t="s">
        <v>34</v>
      </c>
      <c r="E37" s="9">
        <v>880</v>
      </c>
      <c r="F37" s="11">
        <v>0</v>
      </c>
      <c r="G37" s="9">
        <f>ROUND(SUM(E37*F37),2)</f>
        <v>0</v>
      </c>
      <c r="H37" s="15" t="s">
        <v>0</v>
      </c>
      <c r="I37" s="10" t="s">
        <v>128</v>
      </c>
      <c r="J37" s="13" t="s">
        <v>0</v>
      </c>
      <c r="K37" s="9">
        <f>SUM(G37:G37)</f>
        <v>0</v>
      </c>
    </row>
    <row r="38" spans="1:11" ht="12.75">
      <c r="A38" s="10" t="s">
        <v>129</v>
      </c>
      <c r="B38" s="10" t="s">
        <v>130</v>
      </c>
      <c r="C38" s="7" t="s">
        <v>131</v>
      </c>
      <c r="D38" s="7" t="s">
        <v>34</v>
      </c>
      <c r="E38" s="9">
        <v>790</v>
      </c>
      <c r="F38" s="11">
        <v>0</v>
      </c>
      <c r="G38" s="9">
        <f>ROUND(SUM(E38*F38),2)</f>
        <v>0</v>
      </c>
      <c r="H38" s="15" t="s">
        <v>0</v>
      </c>
      <c r="I38" s="10" t="s">
        <v>132</v>
      </c>
      <c r="J38" s="13" t="s">
        <v>0</v>
      </c>
      <c r="K38" s="9">
        <f>SUM(G38:G38)</f>
        <v>0</v>
      </c>
    </row>
    <row r="39" spans="1:11" ht="12.75">
      <c r="A39" s="10" t="s">
        <v>133</v>
      </c>
      <c r="B39" s="10" t="s">
        <v>134</v>
      </c>
      <c r="C39" s="7" t="s">
        <v>135</v>
      </c>
      <c r="D39" s="7" t="s">
        <v>56</v>
      </c>
      <c r="E39" s="9">
        <v>630</v>
      </c>
      <c r="F39" s="11">
        <v>0</v>
      </c>
      <c r="G39" s="9">
        <f>ROUND(SUM(E39*F39),2)</f>
        <v>0</v>
      </c>
      <c r="H39" s="15" t="s">
        <v>0</v>
      </c>
      <c r="I39" s="10" t="s">
        <v>136</v>
      </c>
      <c r="J39" s="13" t="s">
        <v>0</v>
      </c>
      <c r="K39" s="9">
        <f>SUM(G39:G39)</f>
        <v>0</v>
      </c>
    </row>
    <row r="40" spans="1:11" ht="12.75">
      <c r="A40" s="10" t="s">
        <v>137</v>
      </c>
      <c r="B40" s="10" t="s">
        <v>138</v>
      </c>
      <c r="C40" s="7" t="s">
        <v>139</v>
      </c>
      <c r="D40" s="7" t="s">
        <v>140</v>
      </c>
      <c r="E40" s="9">
        <v>100</v>
      </c>
      <c r="F40" s="11">
        <v>0</v>
      </c>
      <c r="G40" s="9">
        <f>ROUND(SUM(E40*F40),2)</f>
        <v>0</v>
      </c>
      <c r="H40" s="15" t="s">
        <v>0</v>
      </c>
      <c r="I40" s="10" t="s">
        <v>141</v>
      </c>
      <c r="J40" s="13" t="s">
        <v>0</v>
      </c>
      <c r="K40" s="9">
        <f>SUM(G40:G40)</f>
        <v>0</v>
      </c>
    </row>
    <row r="41" spans="1:11" ht="12.75">
      <c r="A41" s="10" t="s">
        <v>142</v>
      </c>
      <c r="B41" s="10" t="s">
        <v>143</v>
      </c>
      <c r="C41" s="7" t="s">
        <v>144</v>
      </c>
      <c r="D41" s="7" t="s">
        <v>39</v>
      </c>
      <c r="E41" s="9">
        <v>14</v>
      </c>
      <c r="F41" s="11">
        <v>0</v>
      </c>
      <c r="G41" s="9">
        <f>ROUND(SUM(E41*F41),2)</f>
        <v>0</v>
      </c>
      <c r="H41" s="15" t="s">
        <v>0</v>
      </c>
      <c r="I41" s="10" t="s">
        <v>145</v>
      </c>
      <c r="J41" s="13" t="s">
        <v>0</v>
      </c>
      <c r="K41" s="9">
        <f>SUM(G41:G41)</f>
        <v>0</v>
      </c>
    </row>
    <row r="42" spans="1:11" ht="12.75">
      <c r="A42" s="10" t="s">
        <v>146</v>
      </c>
      <c r="B42" s="10" t="s">
        <v>147</v>
      </c>
      <c r="C42" s="7" t="s">
        <v>148</v>
      </c>
      <c r="D42" s="7" t="s">
        <v>149</v>
      </c>
      <c r="E42" s="9">
        <v>700</v>
      </c>
      <c r="F42" s="11">
        <v>0</v>
      </c>
      <c r="G42" s="9">
        <f>ROUND(SUM(E42*F42),2)</f>
        <v>0</v>
      </c>
      <c r="H42" s="15" t="s">
        <v>0</v>
      </c>
      <c r="I42" s="10" t="s">
        <v>150</v>
      </c>
      <c r="J42" s="13" t="s">
        <v>0</v>
      </c>
      <c r="K42" s="9">
        <f>SUM(G42:G42)</f>
        <v>0</v>
      </c>
    </row>
    <row r="43" spans="1:11" ht="12.75">
      <c r="A43" s="10" t="s">
        <v>151</v>
      </c>
      <c r="B43" s="10" t="s">
        <v>152</v>
      </c>
      <c r="C43" s="7" t="s">
        <v>153</v>
      </c>
      <c r="D43" s="7" t="s">
        <v>140</v>
      </c>
      <c r="E43" s="9">
        <v>140</v>
      </c>
      <c r="F43" s="11">
        <v>0</v>
      </c>
      <c r="G43" s="9">
        <f>ROUND(SUM(E43*F43),2)</f>
        <v>0</v>
      </c>
      <c r="H43" s="15" t="s">
        <v>0</v>
      </c>
      <c r="I43" s="10" t="s">
        <v>154</v>
      </c>
      <c r="J43" s="13" t="s">
        <v>0</v>
      </c>
      <c r="K43" s="9">
        <f>SUM(G43:G43)</f>
        <v>0</v>
      </c>
    </row>
    <row r="44" spans="1:11" ht="12.75">
      <c r="A44" s="10" t="s">
        <v>155</v>
      </c>
      <c r="B44" s="10" t="s">
        <v>156</v>
      </c>
      <c r="C44" s="7" t="s">
        <v>157</v>
      </c>
      <c r="D44" s="7" t="s">
        <v>34</v>
      </c>
      <c r="E44" s="9">
        <v>139</v>
      </c>
      <c r="F44" s="11">
        <v>0</v>
      </c>
      <c r="G44" s="9">
        <f>ROUND(SUM(E44*F44),2)</f>
        <v>0</v>
      </c>
      <c r="H44" s="15" t="s">
        <v>0</v>
      </c>
      <c r="I44" s="10" t="s">
        <v>158</v>
      </c>
      <c r="J44" s="13" t="s">
        <v>0</v>
      </c>
      <c r="K44" s="9">
        <f>SUM(G44:G44)</f>
        <v>0</v>
      </c>
    </row>
    <row r="45" spans="1:11" ht="12.75">
      <c r="A45" s="10" t="s">
        <v>159</v>
      </c>
      <c r="B45" s="10" t="s">
        <v>160</v>
      </c>
      <c r="C45" s="7" t="s">
        <v>161</v>
      </c>
      <c r="D45" s="7" t="s">
        <v>39</v>
      </c>
      <c r="E45" s="9">
        <v>139</v>
      </c>
      <c r="F45" s="11">
        <v>0</v>
      </c>
      <c r="G45" s="9">
        <f>ROUND(SUM(E45*F45),2)</f>
        <v>0</v>
      </c>
      <c r="H45" s="15" t="s">
        <v>0</v>
      </c>
      <c r="I45" s="10" t="s">
        <v>162</v>
      </c>
      <c r="J45" s="13" t="s">
        <v>0</v>
      </c>
      <c r="K45" s="9">
        <f>SUM(G45:G45)</f>
        <v>0</v>
      </c>
    </row>
    <row r="46" spans="1:11" ht="12.75">
      <c r="A46" s="10" t="s">
        <v>163</v>
      </c>
      <c r="B46" s="10" t="s">
        <v>164</v>
      </c>
      <c r="C46" s="7" t="s">
        <v>165</v>
      </c>
      <c r="D46" s="7" t="s">
        <v>39</v>
      </c>
      <c r="E46" s="9">
        <v>950</v>
      </c>
      <c r="F46" s="11">
        <v>0</v>
      </c>
      <c r="G46" s="9">
        <f>ROUND(SUM(E46*F46),2)</f>
        <v>0</v>
      </c>
      <c r="H46" s="15" t="s">
        <v>0</v>
      </c>
      <c r="I46" s="10" t="s">
        <v>166</v>
      </c>
      <c r="J46" s="13" t="s">
        <v>0</v>
      </c>
      <c r="K46" s="9">
        <f>SUM(G46:G46)</f>
        <v>0</v>
      </c>
    </row>
    <row r="47" spans="1:11" ht="12.75">
      <c r="A47" s="10" t="s">
        <v>167</v>
      </c>
      <c r="B47" s="10" t="s">
        <v>168</v>
      </c>
      <c r="C47" s="7" t="s">
        <v>169</v>
      </c>
      <c r="D47" s="7" t="s">
        <v>39</v>
      </c>
      <c r="E47" s="9">
        <v>60</v>
      </c>
      <c r="F47" s="11">
        <v>0</v>
      </c>
      <c r="G47" s="9">
        <f>ROUND(SUM(E47*F47),2)</f>
        <v>0</v>
      </c>
      <c r="H47" s="15" t="s">
        <v>0</v>
      </c>
      <c r="I47" s="10" t="s">
        <v>170</v>
      </c>
      <c r="J47" s="13" t="s">
        <v>0</v>
      </c>
      <c r="K47" s="9">
        <f>SUM(G47:G47)</f>
        <v>0</v>
      </c>
    </row>
    <row r="48" spans="1:11" ht="12.75">
      <c r="A48" s="10" t="s">
        <v>171</v>
      </c>
      <c r="B48" s="10" t="s">
        <v>172</v>
      </c>
      <c r="C48" s="7" t="s">
        <v>173</v>
      </c>
      <c r="D48" s="7" t="s">
        <v>174</v>
      </c>
      <c r="E48" s="9">
        <v>422</v>
      </c>
      <c r="F48" s="11">
        <v>0</v>
      </c>
      <c r="G48" s="9">
        <f>ROUND(SUM(E48*F48),2)</f>
        <v>0</v>
      </c>
      <c r="H48" s="15" t="s">
        <v>0</v>
      </c>
      <c r="I48" s="10" t="s">
        <v>175</v>
      </c>
      <c r="J48" s="13" t="s">
        <v>0</v>
      </c>
      <c r="K48" s="9">
        <f>SUM(G48:G48)</f>
        <v>0</v>
      </c>
    </row>
    <row r="49" spans="1:11" ht="12.75">
      <c r="A49" s="10" t="s">
        <v>176</v>
      </c>
      <c r="B49" s="10" t="s">
        <v>177</v>
      </c>
      <c r="C49" s="7" t="s">
        <v>178</v>
      </c>
      <c r="D49" s="7" t="s">
        <v>39</v>
      </c>
      <c r="E49" s="9">
        <v>245</v>
      </c>
      <c r="F49" s="11">
        <v>0</v>
      </c>
      <c r="G49" s="9">
        <f>ROUND(SUM(E49*F49),2)</f>
        <v>0</v>
      </c>
      <c r="H49" s="15" t="s">
        <v>0</v>
      </c>
      <c r="I49" s="10" t="s">
        <v>179</v>
      </c>
      <c r="J49" s="13" t="s">
        <v>0</v>
      </c>
      <c r="K49" s="9">
        <f>SUM(G49:G49)</f>
        <v>0</v>
      </c>
    </row>
    <row r="50" spans="1:11" ht="12.75">
      <c r="A50" s="10" t="s">
        <v>180</v>
      </c>
      <c r="B50" s="10" t="s">
        <v>181</v>
      </c>
      <c r="C50" s="7" t="s">
        <v>182</v>
      </c>
      <c r="D50" s="7" t="s">
        <v>34</v>
      </c>
      <c r="E50" s="9">
        <v>20</v>
      </c>
      <c r="F50" s="11">
        <v>0</v>
      </c>
      <c r="G50" s="9">
        <f>ROUND(SUM(E50*F50),2)</f>
        <v>0</v>
      </c>
      <c r="H50" s="15" t="s">
        <v>0</v>
      </c>
      <c r="I50" s="10" t="s">
        <v>183</v>
      </c>
      <c r="J50" s="13" t="s">
        <v>0</v>
      </c>
      <c r="K50" s="9">
        <f>SUM(G50:G50)</f>
        <v>0</v>
      </c>
    </row>
    <row r="51" spans="1:11" ht="12.75">
      <c r="A51" s="10" t="s">
        <v>184</v>
      </c>
      <c r="B51" s="10" t="s">
        <v>185</v>
      </c>
      <c r="C51" s="7" t="s">
        <v>186</v>
      </c>
      <c r="D51" s="7" t="s">
        <v>34</v>
      </c>
      <c r="E51" s="9">
        <v>31</v>
      </c>
      <c r="F51" s="11">
        <v>0</v>
      </c>
      <c r="G51" s="9">
        <f>ROUND(SUM(E51*F51),2)</f>
        <v>0</v>
      </c>
      <c r="H51" s="15" t="s">
        <v>0</v>
      </c>
      <c r="I51" s="10" t="s">
        <v>187</v>
      </c>
      <c r="J51" s="13" t="s">
        <v>0</v>
      </c>
      <c r="K51" s="9">
        <f>SUM(G51:G51)</f>
        <v>0</v>
      </c>
    </row>
    <row r="52" spans="1:11" ht="12.75">
      <c r="A52" s="10" t="s">
        <v>188</v>
      </c>
      <c r="B52" s="10" t="s">
        <v>189</v>
      </c>
      <c r="C52" s="7" t="s">
        <v>190</v>
      </c>
      <c r="D52" s="7" t="s">
        <v>39</v>
      </c>
      <c r="E52" s="9">
        <v>100</v>
      </c>
      <c r="F52" s="11">
        <v>0</v>
      </c>
      <c r="G52" s="9">
        <f>ROUND(SUM(E52*F52),2)</f>
        <v>0</v>
      </c>
      <c r="H52" s="15" t="s">
        <v>0</v>
      </c>
      <c r="I52" s="10" t="s">
        <v>191</v>
      </c>
      <c r="J52" s="13" t="s">
        <v>0</v>
      </c>
      <c r="K52" s="9">
        <f>SUM(G52:G52)</f>
        <v>0</v>
      </c>
    </row>
    <row r="53" spans="1:11" ht="12.75">
      <c r="A53" s="10" t="s">
        <v>192</v>
      </c>
      <c r="B53" s="10" t="s">
        <v>193</v>
      </c>
      <c r="C53" s="7" t="s">
        <v>194</v>
      </c>
      <c r="D53" s="7" t="s">
        <v>195</v>
      </c>
      <c r="E53" s="9">
        <v>200</v>
      </c>
      <c r="F53" s="11">
        <v>0</v>
      </c>
      <c r="G53" s="9">
        <f>ROUND(SUM(E53*F53),2)</f>
        <v>0</v>
      </c>
      <c r="H53" s="15" t="s">
        <v>0</v>
      </c>
      <c r="I53" s="10" t="s">
        <v>196</v>
      </c>
      <c r="J53" s="13" t="s">
        <v>0</v>
      </c>
      <c r="K53" s="9">
        <f>SUM(G53:G53)</f>
        <v>0</v>
      </c>
    </row>
    <row r="54" spans="1:11" ht="12.75">
      <c r="A54" s="10" t="s">
        <v>197</v>
      </c>
      <c r="B54" s="10" t="s">
        <v>198</v>
      </c>
      <c r="C54" s="7" t="s">
        <v>199</v>
      </c>
      <c r="D54" s="7" t="s">
        <v>34</v>
      </c>
      <c r="E54" s="9">
        <v>30</v>
      </c>
      <c r="F54" s="11">
        <v>0</v>
      </c>
      <c r="G54" s="9">
        <f>ROUND(SUM(E54*F54),2)</f>
        <v>0</v>
      </c>
      <c r="H54" s="15" t="s">
        <v>0</v>
      </c>
      <c r="I54" s="10" t="s">
        <v>200</v>
      </c>
      <c r="J54" s="13" t="s">
        <v>0</v>
      </c>
      <c r="K54" s="9">
        <f>SUM(G54:G54)</f>
        <v>0</v>
      </c>
    </row>
    <row r="55" spans="1:11" ht="12.75">
      <c r="A55" s="10" t="s">
        <v>201</v>
      </c>
      <c r="B55" s="10" t="s">
        <v>202</v>
      </c>
      <c r="C55" s="7" t="s">
        <v>203</v>
      </c>
      <c r="D55" s="7" t="s">
        <v>34</v>
      </c>
      <c r="E55" s="9">
        <v>172</v>
      </c>
      <c r="F55" s="11">
        <v>0</v>
      </c>
      <c r="G55" s="9">
        <f>ROUND(SUM(E55*F55),2)</f>
        <v>0</v>
      </c>
      <c r="H55" s="15" t="s">
        <v>0</v>
      </c>
      <c r="I55" s="10" t="s">
        <v>204</v>
      </c>
      <c r="J55" s="13" t="s">
        <v>0</v>
      </c>
      <c r="K55" s="9">
        <f>SUM(G55:G55)</f>
        <v>0</v>
      </c>
    </row>
    <row r="56" spans="1:11" ht="12.75">
      <c r="A56" s="10" t="s">
        <v>205</v>
      </c>
      <c r="B56" s="10" t="s">
        <v>206</v>
      </c>
      <c r="C56" s="7" t="s">
        <v>207</v>
      </c>
      <c r="D56" s="7" t="s">
        <v>39</v>
      </c>
      <c r="E56" s="9">
        <v>161</v>
      </c>
      <c r="F56" s="11">
        <v>0</v>
      </c>
      <c r="G56" s="9">
        <f>ROUND(SUM(E56*F56),2)</f>
        <v>0</v>
      </c>
      <c r="H56" s="15" t="s">
        <v>0</v>
      </c>
      <c r="I56" s="10" t="s">
        <v>208</v>
      </c>
      <c r="J56" s="13" t="s">
        <v>0</v>
      </c>
      <c r="K56" s="9">
        <f>SUM(G56:G56)</f>
        <v>0</v>
      </c>
    </row>
    <row r="57" spans="1:11" ht="12.75">
      <c r="A57" s="10" t="s">
        <v>209</v>
      </c>
      <c r="B57" s="10" t="s">
        <v>210</v>
      </c>
      <c r="C57" s="7" t="s">
        <v>211</v>
      </c>
      <c r="D57" s="7" t="s">
        <v>39</v>
      </c>
      <c r="E57" s="9">
        <v>319</v>
      </c>
      <c r="F57" s="11">
        <v>0</v>
      </c>
      <c r="G57" s="9">
        <f>ROUND(SUM(E57*F57),2)</f>
        <v>0</v>
      </c>
      <c r="H57" s="15" t="s">
        <v>0</v>
      </c>
      <c r="I57" s="10" t="s">
        <v>212</v>
      </c>
      <c r="J57" s="13" t="s">
        <v>0</v>
      </c>
      <c r="K57" s="9">
        <f>SUM(G57:G57)</f>
        <v>0</v>
      </c>
    </row>
    <row r="58" spans="1:11" ht="12.75">
      <c r="A58" s="10" t="s">
        <v>213</v>
      </c>
      <c r="B58" s="10" t="s">
        <v>214</v>
      </c>
      <c r="C58" s="7" t="s">
        <v>215</v>
      </c>
      <c r="D58" s="7" t="s">
        <v>34</v>
      </c>
      <c r="E58" s="9">
        <v>11</v>
      </c>
      <c r="F58" s="11">
        <v>0</v>
      </c>
      <c r="G58" s="9">
        <f>ROUND(SUM(E58*F58),2)</f>
        <v>0</v>
      </c>
      <c r="H58" s="15" t="s">
        <v>0</v>
      </c>
      <c r="I58" s="10" t="s">
        <v>216</v>
      </c>
      <c r="J58" s="13" t="s">
        <v>0</v>
      </c>
      <c r="K58" s="9">
        <f>SUM(G58:G58)</f>
        <v>0</v>
      </c>
    </row>
    <row r="59" spans="1:11" ht="12.75">
      <c r="A59" s="10" t="s">
        <v>217</v>
      </c>
      <c r="B59" s="10" t="s">
        <v>218</v>
      </c>
      <c r="C59" s="7" t="s">
        <v>219</v>
      </c>
      <c r="D59" s="7" t="s">
        <v>39</v>
      </c>
      <c r="E59" s="9">
        <v>400</v>
      </c>
      <c r="F59" s="11">
        <v>0</v>
      </c>
      <c r="G59" s="9">
        <f>ROUND(SUM(E59*F59),2)</f>
        <v>0</v>
      </c>
      <c r="H59" s="15" t="s">
        <v>0</v>
      </c>
      <c r="I59" s="10" t="s">
        <v>220</v>
      </c>
      <c r="J59" s="13" t="s">
        <v>0</v>
      </c>
      <c r="K59" s="9">
        <f>SUM(G59:G59)</f>
        <v>0</v>
      </c>
    </row>
    <row r="60" spans="1:11" ht="12.75">
      <c r="A60" s="10" t="s">
        <v>221</v>
      </c>
      <c r="B60" s="10" t="s">
        <v>222</v>
      </c>
      <c r="C60" s="7" t="s">
        <v>223</v>
      </c>
      <c r="D60" s="7" t="s">
        <v>111</v>
      </c>
      <c r="E60" s="9">
        <v>50</v>
      </c>
      <c r="F60" s="11">
        <v>0</v>
      </c>
      <c r="G60" s="9">
        <f>ROUND(SUM(E60*F60),2)</f>
        <v>0</v>
      </c>
      <c r="H60" s="15" t="s">
        <v>0</v>
      </c>
      <c r="I60" s="10" t="s">
        <v>224</v>
      </c>
      <c r="J60" s="13" t="s">
        <v>0</v>
      </c>
      <c r="K60" s="9">
        <f>SUM(G60:G60)</f>
        <v>0</v>
      </c>
    </row>
    <row r="61" spans="1:11" ht="12.75">
      <c r="A61" s="10" t="s">
        <v>225</v>
      </c>
      <c r="B61" s="10" t="s">
        <v>226</v>
      </c>
      <c r="C61" s="7" t="s">
        <v>227</v>
      </c>
      <c r="D61" s="7" t="s">
        <v>111</v>
      </c>
      <c r="E61" s="9">
        <v>70</v>
      </c>
      <c r="F61" s="11">
        <v>0</v>
      </c>
      <c r="G61" s="9">
        <f>ROUND(SUM(E61*F61),2)</f>
        <v>0</v>
      </c>
      <c r="H61" s="15" t="s">
        <v>0</v>
      </c>
      <c r="I61" s="10" t="s">
        <v>228</v>
      </c>
      <c r="J61" s="13" t="s">
        <v>0</v>
      </c>
      <c r="K61" s="9">
        <f>SUM(G61:G61)</f>
        <v>0</v>
      </c>
    </row>
    <row r="62" spans="1:11" ht="12.75">
      <c r="A62" s="10" t="s">
        <v>229</v>
      </c>
      <c r="B62" s="10" t="s">
        <v>230</v>
      </c>
      <c r="C62" s="7" t="s">
        <v>231</v>
      </c>
      <c r="D62" s="7" t="s">
        <v>111</v>
      </c>
      <c r="E62" s="9">
        <v>50</v>
      </c>
      <c r="F62" s="11">
        <v>0</v>
      </c>
      <c r="G62" s="9">
        <f>ROUND(SUM(E62*F62),2)</f>
        <v>0</v>
      </c>
      <c r="H62" s="15" t="s">
        <v>0</v>
      </c>
      <c r="I62" s="10" t="s">
        <v>232</v>
      </c>
      <c r="J62" s="13" t="s">
        <v>0</v>
      </c>
      <c r="K62" s="9">
        <f>SUM(G62:G62)</f>
        <v>0</v>
      </c>
    </row>
    <row r="63" spans="1:11" ht="12.75">
      <c r="A63" s="10" t="s">
        <v>233</v>
      </c>
      <c r="B63" s="10" t="s">
        <v>234</v>
      </c>
      <c r="C63" s="7" t="s">
        <v>235</v>
      </c>
      <c r="D63" s="7" t="s">
        <v>111</v>
      </c>
      <c r="E63" s="9">
        <v>50</v>
      </c>
      <c r="F63" s="11">
        <v>0</v>
      </c>
      <c r="G63" s="9">
        <f>ROUND(SUM(E63*F63),2)</f>
        <v>0</v>
      </c>
      <c r="H63" s="15" t="s">
        <v>0</v>
      </c>
      <c r="I63" s="10" t="s">
        <v>236</v>
      </c>
      <c r="J63" s="13" t="s">
        <v>0</v>
      </c>
      <c r="K63" s="9">
        <f>SUM(G63:G63)</f>
        <v>0</v>
      </c>
    </row>
    <row r="64" spans="1:11" ht="12.75">
      <c r="A64" s="10" t="s">
        <v>237</v>
      </c>
      <c r="B64" s="10" t="s">
        <v>238</v>
      </c>
      <c r="C64" s="7" t="s">
        <v>239</v>
      </c>
      <c r="D64" s="7" t="s">
        <v>240</v>
      </c>
      <c r="E64" s="9">
        <v>45</v>
      </c>
      <c r="F64" s="11">
        <v>0</v>
      </c>
      <c r="G64" s="9">
        <f>ROUND(SUM(E64*F64),2)</f>
        <v>0</v>
      </c>
      <c r="H64" s="15" t="s">
        <v>0</v>
      </c>
      <c r="I64" s="10" t="s">
        <v>241</v>
      </c>
      <c r="J64" s="13" t="s">
        <v>0</v>
      </c>
      <c r="K64" s="9">
        <f>SUM(G64:G64)</f>
        <v>0</v>
      </c>
    </row>
    <row r="65" spans="1:11" ht="12.75">
      <c r="A65" s="10" t="s">
        <v>242</v>
      </c>
      <c r="B65" s="10" t="s">
        <v>243</v>
      </c>
      <c r="C65" s="7" t="s">
        <v>244</v>
      </c>
      <c r="D65" s="7" t="s">
        <v>240</v>
      </c>
      <c r="E65" s="9">
        <v>65</v>
      </c>
      <c r="F65" s="11">
        <v>0</v>
      </c>
      <c r="G65" s="9">
        <f>ROUND(SUM(E65*F65),2)</f>
        <v>0</v>
      </c>
      <c r="H65" s="15" t="s">
        <v>0</v>
      </c>
      <c r="I65" s="10" t="s">
        <v>245</v>
      </c>
      <c r="J65" s="13" t="s">
        <v>0</v>
      </c>
      <c r="K65" s="9">
        <f>SUM(G65:G65)</f>
        <v>0</v>
      </c>
    </row>
    <row r="66" spans="1:11" ht="12.75">
      <c r="A66" s="10" t="s">
        <v>246</v>
      </c>
      <c r="B66" s="10" t="s">
        <v>247</v>
      </c>
      <c r="C66" s="7" t="s">
        <v>248</v>
      </c>
      <c r="D66" s="7" t="s">
        <v>240</v>
      </c>
      <c r="E66" s="9">
        <v>40</v>
      </c>
      <c r="F66" s="11">
        <v>0</v>
      </c>
      <c r="G66" s="9">
        <f>ROUND(SUM(E66*F66),2)</f>
        <v>0</v>
      </c>
      <c r="H66" s="15" t="s">
        <v>0</v>
      </c>
      <c r="I66" s="10" t="s">
        <v>249</v>
      </c>
      <c r="J66" s="13" t="s">
        <v>0</v>
      </c>
      <c r="K66" s="9">
        <f>SUM(G66:G66)</f>
        <v>0</v>
      </c>
    </row>
    <row r="67" spans="1:11" ht="12.75">
      <c r="A67" s="10" t="s">
        <v>250</v>
      </c>
      <c r="B67" s="10" t="s">
        <v>251</v>
      </c>
      <c r="C67" s="7" t="s">
        <v>252</v>
      </c>
      <c r="D67" s="7" t="s">
        <v>240</v>
      </c>
      <c r="E67" s="9">
        <v>70</v>
      </c>
      <c r="F67" s="11">
        <v>0</v>
      </c>
      <c r="G67" s="9">
        <f>ROUND(SUM(E67*F67),2)</f>
        <v>0</v>
      </c>
      <c r="H67" s="15" t="s">
        <v>0</v>
      </c>
      <c r="I67" s="10" t="s">
        <v>253</v>
      </c>
      <c r="J67" s="13" t="s">
        <v>0</v>
      </c>
      <c r="K67" s="9">
        <f>SUM(G67:G67)</f>
        <v>0</v>
      </c>
    </row>
    <row r="68" spans="1:11" ht="12.75">
      <c r="A68" s="10" t="s">
        <v>254</v>
      </c>
      <c r="B68" s="10" t="s">
        <v>255</v>
      </c>
      <c r="C68" s="7" t="s">
        <v>256</v>
      </c>
      <c r="D68" s="7" t="s">
        <v>240</v>
      </c>
      <c r="E68" s="9">
        <v>45</v>
      </c>
      <c r="F68" s="11">
        <v>0</v>
      </c>
      <c r="G68" s="9">
        <f>ROUND(SUM(E68*F68),2)</f>
        <v>0</v>
      </c>
      <c r="H68" s="15" t="s">
        <v>0</v>
      </c>
      <c r="I68" s="10" t="s">
        <v>257</v>
      </c>
      <c r="J68" s="13" t="s">
        <v>0</v>
      </c>
      <c r="K68" s="9">
        <f>SUM(G68:G68)</f>
        <v>0</v>
      </c>
    </row>
    <row r="69" spans="1:11" ht="12.75">
      <c r="A69" s="10" t="s">
        <v>258</v>
      </c>
      <c r="B69" s="10" t="s">
        <v>259</v>
      </c>
      <c r="C69" s="7" t="s">
        <v>260</v>
      </c>
      <c r="D69" s="7" t="s">
        <v>39</v>
      </c>
      <c r="E69" s="9">
        <v>90</v>
      </c>
      <c r="F69" s="11">
        <v>0</v>
      </c>
      <c r="G69" s="9">
        <f>ROUND(SUM(E69*F69),2)</f>
        <v>0</v>
      </c>
      <c r="H69" s="15" t="s">
        <v>0</v>
      </c>
      <c r="I69" s="10" t="s">
        <v>261</v>
      </c>
      <c r="J69" s="13" t="s">
        <v>0</v>
      </c>
      <c r="K69" s="9">
        <f>SUM(G69:G69)</f>
        <v>0</v>
      </c>
    </row>
    <row r="70" spans="1:11" ht="12.75">
      <c r="A70" s="10" t="s">
        <v>262</v>
      </c>
      <c r="B70" s="10" t="s">
        <v>263</v>
      </c>
      <c r="C70" s="7" t="s">
        <v>264</v>
      </c>
      <c r="D70" s="7" t="s">
        <v>34</v>
      </c>
      <c r="E70" s="9">
        <v>26</v>
      </c>
      <c r="F70" s="11">
        <v>0</v>
      </c>
      <c r="G70" s="9">
        <f>ROUND(SUM(E70*F70),2)</f>
        <v>0</v>
      </c>
      <c r="H70" s="15" t="s">
        <v>0</v>
      </c>
      <c r="I70" s="10" t="s">
        <v>265</v>
      </c>
      <c r="J70" s="13" t="s">
        <v>0</v>
      </c>
      <c r="K70" s="9">
        <f>SUM(G70:G70)</f>
        <v>0</v>
      </c>
    </row>
    <row r="71" spans="1:11" ht="12.75">
      <c r="A71" s="10" t="s">
        <v>266</v>
      </c>
      <c r="B71" s="10" t="s">
        <v>267</v>
      </c>
      <c r="C71" s="7" t="s">
        <v>268</v>
      </c>
      <c r="D71" s="7" t="s">
        <v>34</v>
      </c>
      <c r="E71" s="9">
        <v>2</v>
      </c>
      <c r="F71" s="11">
        <v>0</v>
      </c>
      <c r="G71" s="9">
        <f>ROUND(SUM(E71*F71),2)</f>
        <v>0</v>
      </c>
      <c r="H71" s="15" t="s">
        <v>0</v>
      </c>
      <c r="I71" s="10" t="s">
        <v>269</v>
      </c>
      <c r="J71" s="13" t="s">
        <v>0</v>
      </c>
      <c r="K71" s="9">
        <f>SUM(G71:G71)</f>
        <v>0</v>
      </c>
    </row>
    <row r="72" spans="1:11" ht="12.75">
      <c r="A72" s="10" t="s">
        <v>270</v>
      </c>
      <c r="B72" s="10" t="s">
        <v>271</v>
      </c>
      <c r="C72" s="7" t="s">
        <v>272</v>
      </c>
      <c r="D72" s="7" t="s">
        <v>39</v>
      </c>
      <c r="E72" s="9">
        <v>300</v>
      </c>
      <c r="F72" s="11">
        <v>0</v>
      </c>
      <c r="G72" s="9">
        <f>ROUND(SUM(E72*F72),2)</f>
        <v>0</v>
      </c>
      <c r="H72" s="15" t="s">
        <v>0</v>
      </c>
      <c r="I72" s="10" t="s">
        <v>273</v>
      </c>
      <c r="J72" s="13" t="s">
        <v>0</v>
      </c>
      <c r="K72" s="9">
        <f>SUM(G72:G72)</f>
        <v>0</v>
      </c>
    </row>
    <row r="74" spans="6:7" ht="12.75">
      <c r="F74" s="16" t="s">
        <v>274</v>
      </c>
      <c r="G74" s="9">
        <f>SUM(G9:G72)</f>
        <v>0</v>
      </c>
    </row>
    <row r="77" spans="2:4" ht="12.75">
      <c r="B77" s="17" t="s">
        <v>275</v>
      </c>
      <c r="D77" s="20" t="s">
        <v>276</v>
      </c>
    </row>
    <row r="79" ht="12.75">
      <c r="B79" s="21" t="s">
        <v>277</v>
      </c>
    </row>
    <row r="81" spans="2:3" ht="82.5" customHeight="1">
      <c r="B81" s="3" t="s">
        <v>278</v>
      </c>
      <c r="C81" s="3" t="s">
        <v>279</v>
      </c>
    </row>
    <row r="84" ht="12.75">
      <c r="B84" s="18" t="s">
        <v>280</v>
      </c>
    </row>
    <row r="85" ht="12.75">
      <c r="B85" s="19" t="s">
        <v>281</v>
      </c>
    </row>
    <row r="90" ht="12.75"/>
    <row r="91"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77:C77"/>
    <mergeCell ref="D77:K77"/>
    <mergeCell ref="B79:K79"/>
    <mergeCell ref="C81:K81"/>
    <mergeCell ref="B84:K84"/>
    <mergeCell ref="B85:K85"/>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