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activeTab="0"/>
  </bookViews>
  <sheets>
    <sheet name="Itens" sheetId="1" r:id="rId1"/>
  </sheets>
  <definedNames>
    <definedName name="_xlnm.Print_Area" localSheetId="0">'Itens'!$A$1:$L$96</definedName>
  </definedNames>
  <calcPr fullCalcOnLoad="1"/>
</workbook>
</file>

<file path=xl/sharedStrings.xml><?xml version="1.0" encoding="utf-8"?>
<sst xmlns="http://schemas.openxmlformats.org/spreadsheetml/2006/main" count="548" uniqueCount="303">
  <si>
    <t/>
  </si>
  <si>
    <t>PREFEITURA MUNICIPAL JAPONVAR</t>
  </si>
  <si>
    <t>PROPOSTA COMERCIAL</t>
  </si>
  <si>
    <t xml:space="preserve">Empresa/Nome: </t>
  </si>
  <si>
    <t xml:space="preserve">Endereço: </t>
  </si>
  <si>
    <t xml:space="preserve">CNPJ/CPF: </t>
  </si>
  <si>
    <t xml:space="preserve">Telefone(s): </t>
  </si>
  <si>
    <t xml:space="preserve">Nº Processo: </t>
  </si>
  <si>
    <t>7/1</t>
  </si>
  <si>
    <t xml:space="preserve">Critério de Julgamento: </t>
  </si>
  <si>
    <t>Menor Preço</t>
  </si>
  <si>
    <t xml:space="preserve">Forma de Adjudicação: </t>
  </si>
  <si>
    <t>Por Item</t>
  </si>
  <si>
    <t xml:space="preserve">Modalidade: </t>
  </si>
  <si>
    <t>Pregão Eletrônico (14.133/21)</t>
  </si>
  <si>
    <t xml:space="preserve">Data Abertura: </t>
  </si>
  <si>
    <t>28/02/2024 09:01:00</t>
  </si>
  <si>
    <t xml:space="preserve">Objeto: </t>
  </si>
  <si>
    <t>Seleção de proposta mais vantajosa, objetivando “registro de preços”, para a futura e eventual “aquisição de gêneros alimentícios diversos, produtos de panificação, produtos hortifrutigranjeiros, carnes, frios e outros correlatos, para confecção de merenda escolar a ser ofertada aos alunos matriculados na rede municipal de ensino e creches", conforme detalhado no termo de referência, licitação esta a ser regida pela Lei Federal nº 14.133, de 1º de abril de 2021.</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</si>
  <si>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</si>
  <si>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</si>
  <si>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</si>
  <si>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</si>
  <si>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</si>
  <si>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</si>
  <si>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</si>
  <si>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</si>
  <si>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</si>
  <si>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</si>
  <si>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</si>
  <si>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</si>
  <si>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</si>
  <si>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</si>
  <si>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37124</t>
  </si>
  <si>
    <t>0001</t>
  </si>
  <si>
    <t>ABACAXI PÉROLA DE BOA QUALIDADE, TAMANHO MÉDIO, DE PRIMEIRA, IN NATURA, APRESENTANDO GRAU DE MATURAÇÃO QUE PERMITA SUPORTAR A MANIPULAÇÃO, O TRANSPORTE E A CONSERVAÇÃO, EM CONDIÇÕES ADEQUADAS PARA O CONSUMO, COM AUSÊNCIA DE SUJIDADES, PARASITAS E LARVAS.</t>
  </si>
  <si>
    <t>Kg</t>
  </si>
  <si>
    <t>2607</t>
  </si>
  <si>
    <t>SIM</t>
  </si>
  <si>
    <t>15109</t>
  </si>
  <si>
    <t>0002</t>
  </si>
  <si>
    <t>ABÓBORA JAPONESA - MADURA, ÍNTEGRA, SEM SUJIDADES, MOFOS OU LIMOSIDADE.</t>
  </si>
  <si>
    <t>KG</t>
  </si>
  <si>
    <t>2608</t>
  </si>
  <si>
    <t>33692</t>
  </si>
  <si>
    <t>0003</t>
  </si>
  <si>
    <t>AÇAFRÃO DA TERRA PACOTE 500 GR pó fino, homogêneo, coloração amarela intensa, embalagem plástica com 500 g, com identificação do produto, marca do fabricante, prazo de validade e peso líquido. O produto deverá ter registro no Ministério da Agricultura e/ou Ministério da Saúde</t>
  </si>
  <si>
    <t>Pacote</t>
  </si>
  <si>
    <t>2609</t>
  </si>
  <si>
    <t>34390</t>
  </si>
  <si>
    <t>0004</t>
  </si>
  <si>
    <t>ACHOCOLATADO EM PÓ, ENRIQUECIDO COM VITAMINAS A B, C, D E K, FERRO, CALCIO E MAGNESIO. EMBALAGEM PLASTICA, ATÓXICA, NÃO VIOLADA, CONTENDO DADOS DO PRODUTO: IDENTIFICAÇÃO, PROCEDENCIA, INGREDIENTES, INFORMAÇÕES NUTRICIONAIS, LOTE, GRAMATURA, DATAS DE FABRICAÇÃO E VALIDADE: VALIDADE MÍNIMA DE 06 (SEIS) MESES A PARTIR DA DATA DE ENTREGA DO PRODUTO. EMBALAGEM DE 1 KG</t>
  </si>
  <si>
    <t>2610</t>
  </si>
  <si>
    <t>20701</t>
  </si>
  <si>
    <t>0005</t>
  </si>
  <si>
    <t>AÇUCAR DO TIPO CRISTAL. TEXTURA EM GRÂNULOS FINOS DE COLORAÇÃO BRANCA. INSENTO DE IMPUREZA E EMPREDAMENTO. EMBALAGEM PLASTICA, ATÓXICA, TRANSPARENTE, NÃO VIOLADA, CONTENDO DADOS DOS PRODUTOS: INDENTIFICAÇÃO, PROCEDÊNCIA, INGREDIENTES, INFORMAÇÕES NUTRICIONAIS, LOTE, GRAMATURA, DATAS DE FABRICAÇÃO E VENCIMENTO. VALIDADE MÍNIMA DE 06 MESES A CONTAR DA DATA DA ENTREGA DO PRODUTO. PACOTE COM 5 KG.</t>
  </si>
  <si>
    <t>PCT</t>
  </si>
  <si>
    <t>2611</t>
  </si>
  <si>
    <t>20709</t>
  </si>
  <si>
    <t>0006</t>
  </si>
  <si>
    <t>ALHO - APRESENTANDO GRAU DE MATURAÇÃO TAL QUE LHE PERMITA SUPORTAR A MANIPULAÇÃO, O TRANSPORTE E A CONSERVAÇÃO EM CONDIÇÕES ADEQUADAS PARA O CONSUMO. AUSÊNCIA DE SUJIDADES, PARASITOS E LARVAS, DE ACORDO COM A RESOLUÇÃO 12/78 DA CNNPA.</t>
  </si>
  <si>
    <t>2612</t>
  </si>
  <si>
    <t>32101</t>
  </si>
  <si>
    <t>0007</t>
  </si>
  <si>
    <t>AMENDOIM EM GRÃOS INTEIROS - MADUROS, ISENTO DE SUJIDADES, IMPUREZAS E TOXINAS. EMBALAGEM PLÁSTICA, ÁTOXICA, TRANSPARENTE, NÃO VIOLADA, CONTENDO DADOS DO PRODUTO: INDENTIFICAÇÃO, PROCEDÊNCIA, INGREDIENTES, INFORMAÇÕE NUTRICIONAIS, LOTE, GRAMATURA, DATAS DE FABRICAÇÃO E VENCIMENTOS. VALIDADE MINIMA DE 6 (SEIS) MESES A CONTAR DA DATA DO PRODUTO. PACOTE DE 500 g</t>
  </si>
  <si>
    <t>2613</t>
  </si>
  <si>
    <t>35856</t>
  </si>
  <si>
    <t>0008</t>
  </si>
  <si>
    <t>ARROZ BENEFICIADO, POLIDO, TIPO 01, CLASSE LONGO FINO PARBOLIZADO. EMBALAGEM PLÁSTICA, ATÓXICA, TRANSPARENTE, NÃO VIOLADA, CONTENDO DADOS DOS PRODUTOS: IDENTIFICAÇÃO, PROCEDÊNCIA, E INGREDIENTES, INFORMAÇÕES NUTRICIONAIS, LOTE, GRAMATURA, DATAS DE FABRICAÇÃO E VENCIMENTO. VALIDADES MÍNIMA DE 06 (SEIS) MESES A PARTIR DA DATA DE ENTREGA DO PRODUTO. PACOTES DE 5KG. MARCA DE REFERENCIA OU SIMILAR: Prato Fino, Codil e Tio João</t>
  </si>
  <si>
    <t>2614</t>
  </si>
  <si>
    <t>33695</t>
  </si>
  <si>
    <t>0009</t>
  </si>
  <si>
    <t>Aveia em flocos finos, embalagem de 1kg ingrediente: somente aveia. Com identificação, informação nutricional, data de fabricação e validade de no mínimo 6 meses</t>
  </si>
  <si>
    <t>2615</t>
  </si>
  <si>
    <t>20726</t>
  </si>
  <si>
    <t>0010</t>
  </si>
  <si>
    <t>BANANA PRATA: FRUTO ALONGADO, DE CASCA LISA E TENRA, COLORAÇÃO AMARELADA PODENDO APRESENTAR PONTINHOS MARRONS, SEM PARTES AMASSADAS E ESTRAGADAS. GRAU DE AMADURECIMENTO APROPRIADO PARA CONSUMO.</t>
  </si>
  <si>
    <t>2616</t>
  </si>
  <si>
    <t>21315</t>
  </si>
  <si>
    <t>0011</t>
  </si>
  <si>
    <t>BATATA DOCE- LAVADA, LISA, DE 1º QUALIDADE, DE CASCA BRANCA, SEM LESÕES DE ORIGEM FÍSICA OU MECÂNICA, NÃO APRESENTAREM RACHADURAS OU CORTES NA CASCA, LIVRE DE ENFERMIDADES, ISENTA DE PARTES PÚTRIDAS. COM TAMANHO UNIFORME, DEVENDO SER GRAUDAS. EMBALAGEM: EM SACOS PLÁSTICOS RESISTENTES, CONFORME QUANTIDADE SOLICITADA, APRESENTANDO NA EMBALAGEM ETIQUETA DE PESAGEM.</t>
  </si>
  <si>
    <t>2617</t>
  </si>
  <si>
    <t>20731</t>
  </si>
  <si>
    <t>0012</t>
  </si>
  <si>
    <t>BATATA INGLESA LAVADA, LISA, DE 1º QUALIDADE, SEM LESÕES DE ORIGEM FÍSICA OU MECÂNICA, NÃO APRESENTAREM RACHADURAS OU CORTES NA CASCA, LIVRE DE ENFERMIDADE, ISENTA DE PARTES PÚTRIDAS. COM TAMANHO UNIFORME, DEVENDO SER GRAÚDAS. EMBALAGEM: EM SACOS PLÁSTICOS RESISTENTES, CONFORME QUALIDADE SOLICITADA, APRESENTANDO NA EMBALAGEM ETIQUETA DE PESAGEM.</t>
  </si>
  <si>
    <t>2618</t>
  </si>
  <si>
    <t>35867</t>
  </si>
  <si>
    <t>0013</t>
  </si>
  <si>
    <t>BEBIDA LÁCTEA FERMENTADA TUBINHO COM POLPA NÃO CONTEM GLUTEN (SABORES DE MORANGO, COCO, MAÇA VERDE OU PÊSSEGO) 90G</t>
  </si>
  <si>
    <t>Unidade</t>
  </si>
  <si>
    <t>2619</t>
  </si>
  <si>
    <t>30860</t>
  </si>
  <si>
    <t>0014</t>
  </si>
  <si>
    <t xml:space="preserve">Beterraba - nova, lavada, de 1ª qualidade, tamanho médio, com casca sã, sem rupturas, não deve apresentar rachaduras ou cortes na casca. Estarem suficientemente desenvolvidas. Não estarem danificadas por qualquer lesão de origem física ou mecânica. Livre de enfermidades. Isenta de partes pútridas. Embalagem: em sacos plásticos resistentes, conforme quantidade solicitada, apresentando na embalagem etiqueta de pesagem.: 
</t>
  </si>
  <si>
    <t>2620</t>
  </si>
  <si>
    <t>35860</t>
  </si>
  <si>
    <t>0015</t>
  </si>
  <si>
    <t>BISCOITO DE SAL CREAM CRACKER (SABOR AMANTEIGADA). INGREDIENTES: FARINHA DE TRIGO, ENRIQUECIDA COM FERRO E ÁCIDO FÓLICO, GORDURA VEGETAL, CARBONATO DE CÁLCIO, SAL, CREME DE MILHO OU FÉCULA DE MANDIOCA, CONTÉM GLÚTEM DE 0G DE GORDURA TRANS, VALIDADE MINIMA DE 6 (SEIS) MESES A PARTIR DA DATA DE ENTREGA DO PRODUTO. CAIXA C/ 24 PACOTES 350 GRAMAS CADA. MARCA DE REFERÊNCIA OU SIMILIAR: Aymoré, Mabel, Richester</t>
  </si>
  <si>
    <t>Caixa</t>
  </si>
  <si>
    <t>2621</t>
  </si>
  <si>
    <t>33697</t>
  </si>
  <si>
    <t>0016</t>
  </si>
  <si>
    <t>Biscoito Doce - Tipo MAISENA Produzida a partir de matérias primas sãs e limpas, sem corante, isenta de matéria terrosa, parasitas, e de detritos animais e vegetais. Tendo como composição básica os seguintes elementos: farinho de trigo, açúcar, gordura vegetal hidrogenada, amido de milho ou fécula de mandioca, sal refinado, vitaminas (B1, B2, B3, B6 e B12), fermento químico bicarbonato de sódio, bicarbonato de amônio e pirofosfato de sódio, estabilizante lecitina de soja, aromatizantes. Aparência: massa bem assada, sem recheio e sem cobertura. Cor, cheiro e sabor próprios. Validade mínima de 08 meses a partir da data de fabricação, que não poderá ser superior a 20 dias da entrega. Caixa c/ 20 pacotes 400 gramas.</t>
  </si>
  <si>
    <t>CAIXA</t>
  </si>
  <si>
    <t>2622</t>
  </si>
  <si>
    <t>35857</t>
  </si>
  <si>
    <t>0017</t>
  </si>
  <si>
    <t>BISCOITO SABOR COCO - CLASSIFICAÇÃO DOCE. CARACTERÍSTICAS ADICIONAIS: SEM RECHEIO. APLICAÇÃO: ALIMENTAÇÃO HUMANA. VALIDADE MÍNIMA DE 6 (SEIS) MESES A PARTIR DA DATA DE ENTREGA DO PRODUTO. CAIXA 1,5 KG. MARCA DE REFERENCIA OU SIMILAR: Krokero, Mabel ou Piraquê.</t>
  </si>
  <si>
    <t>2623</t>
  </si>
  <si>
    <t>32122</t>
  </si>
  <si>
    <t>0018</t>
  </si>
  <si>
    <t>BOLO EM PEDAÇOS - SABORES VARIADOS, SENDO TAMANHO 10CM X 7CM COM ALTURA 4CM COM APROXIMADAMENTE 100 GRAMAS, SÓ SERÃO ACEITO BOLOS COM BOA APARENCIA DE MASSA MACIA E AERADA. SERÃO REJEITADOS BOLOS MAL ASSADOS, QUEIMADOS, AMASSADOS, ACHATADOS E "EMBATUMADAS" ASPECTO MASSA PESADA E DE CARACTERISTICAS ORGANOLÉPTICAS ANORMAIS. OS MESMO DEVERÃO ESTAR LIVRES DE SUJIDADES OU QUAISQUER OUTROS TIPOS DE CONTAMINANTES.</t>
  </si>
  <si>
    <t>2624</t>
  </si>
  <si>
    <t>35851</t>
  </si>
  <si>
    <t>0019</t>
  </si>
  <si>
    <t>CAFÉ TORRADO EM PÓ TORRADO E MOÍDO, PURO, EMBALAGEM CONSTITUÍDA DE ALMOFADA ALUMINIZADA, EMBALADO Á VÁCUO, VALIDADE MÍNIMA 06 (SEIS) MESES, CONTADOS A PARTIR DA DATA DE ENTREGA E COM SELO DA ABIC. PACOTE COM 250 G. MARCA DE REFERENCIA OU SIMILAR: Pilão, Tres Coraçãoes Gema de Minas</t>
  </si>
  <si>
    <t>2625</t>
  </si>
  <si>
    <t>33698</t>
  </si>
  <si>
    <t>0020</t>
  </si>
  <si>
    <t>CANELA; EM PAU; EMBALAGEM COM 10 GRAMAS (Canela; em pau; obtida da casca de espécimes vegetais genuínos; grãos sãos e limpos; de coloração pardo amarelada oumarrom claro; com aspecto cheiro aromático e sabor próprios; livre de sujidades e materiais estranhos a sua espécie; acondicionada em saco plástico transparente, atóxico; contendo 10 gramas.)</t>
  </si>
  <si>
    <t>2626</t>
  </si>
  <si>
    <t>35850</t>
  </si>
  <si>
    <t>0021</t>
  </si>
  <si>
    <t>CANJICA BRANCA DESPELICULADA, TIPO 1. APÓS COZIMENTO DEVERÁ MANTER-SE MACIA. EMBALAGEM PLÁSTICA, ATOXICA, TRANSPARENTE, NÃO VIOLADA, CONTENDO DADOS DOS PRODUTOS: IDENTIFICAÇÃO, PROCEDÊNCIA, E INGREDIENTES, INFORMAÇÕES NUTRICIONAIS, LOTE, GRAMATURA, DATAS DE FABRICAÇÃO E VENCIMENTO. VALIDADES MÍNIMA DE 6 (SEIS) MESES A PARTIR DA DATA DE ENTREGA DO PRODUTO. PACOTES DE 500G</t>
  </si>
  <si>
    <t>2627</t>
  </si>
  <si>
    <t>35862</t>
  </si>
  <si>
    <t>0022</t>
  </si>
  <si>
    <t>CARNE BOVINA DE SEGUNDA – TIPO ACÉM, MÚSCULO, FRALDINHA, PALETA IN NATURA, CONGELADA, SEM GORDURA, SEM PELANCA, SEM SEBO. COM ASPECTO, COR E CHEIRO CARACTERISCOS. LIVRE DE PARASITAS, MICROBIOS E QUALQUER SUBSTANCIA NOCIVA. EMBALAGEM: DEVE ESTAR INTACTA, POLIETILENO, TRANSPARENTE, ATOXICA, CONTENDO 01 KG. NA EMBALAGEM DEVE CONTER AS SEGUINTES INFORMAÇÕES: INDENTIFICAÇÃO DA EMPRESA, PESO, DATA DE PROCESSAMENTO E DATA DE VALIDADE, IDENTICAÇÃO DO TIPO CARNE, CARIMBO DE INSPEÇÃO ESTADUAL EOU FEDERAL. PRAZO DE VALIDADE MINIMO 03 MESES A CONTAR A PARTIR DA DATA DE ENTREGA. APRESENTAR EM ANEXO A PROPOSTA, DOCUMENTOS QUE COMPROVEM A INSPEÇÃO SANITÁRIA DOS PRODUTOS FORNECIDOS DE ACORDO COM A LEGISLAÇÃO VIGENTE.</t>
  </si>
  <si>
    <t>2628</t>
  </si>
  <si>
    <t>37125</t>
  </si>
  <si>
    <t>0023</t>
  </si>
  <si>
    <t>CARNE BOVINA MOÍDA DE SEGUNDA – TIPO ACÉM, MÚSCULO, FRALDINHA, PALETA IN NATURA, CONGELADA, SEM GORDURA, SEM PELANCA. COM ASPECTO, COR E CHEIRO CARACTERÍSTICOS. LIVRE DE PARASITAS, MICRÓBIOS E QUALQUER SUBSTÂNCIA NOCIVA. EMBALAGEM: DEVE ESTAR INTACTA, POLIETILENO, TRANSPARENTE, ATÓXICA, CONTENDO 01 KG. NA EMBALAGEM DEVE CONTER AS SEGUINTES INFORMAÇÕES: IDENTIFICAÇÃO DA EMPRESA, PESO, DATA DE PROCESSAMENTO E DATA DE VALIDADE, IDENTIFICAÇÃO DO TIPO DE CARNE, CARIMBO DE INSPEÇÃO ESTADUAL OU FEDERAL.</t>
  </si>
  <si>
    <t>2629</t>
  </si>
  <si>
    <t>32104</t>
  </si>
  <si>
    <t>0024</t>
  </si>
  <si>
    <t>CARNE SUÍNA – SEM PELE, CORTADO EM FATIAS (FILÉ, COM ESPESSURA DE 2-3 CM), IN NATURA, SEM GORDURA, CONGELADO. COM ASPECTO, COR E CHEIRO CARACTERÍSTICOS. LIVRE DE PARASITAS, MICRÓBIOS E QUALQUER SUBSTÂNCIA NOCIVA. EMBALAGEM: DEVE ESTAR INTACTA, POLIETILENO, TRANSPARENTE, ATÓXICA, CONTENDO 01 KG. NA EMBALAGEM DEVE CONTER AS SEGUINTES INFORMAÇÕES: IDENTIFICAÇÃO DA EMPRESA, PESO, DATA DE PROCESSAMENTO E DATA DE VALIDADE, IDENTIFICAÇÃO DO TIPO DE CARNE, CARIMBO DE INSPEÇÃO ESTADUAL OU FEDERAL. PRAZO DE VALIDADE MÍNIMO 03 MESES A CONTAR A PARTIR DA DATA DE ENTREGA. APRESENTAR EM ANEXO A PROPOSTA, DOCUMENTOS QUE COMPROVEM A INSPEÇÃO SANITÁRIA DOS PRODUTOS FORNECIDOS DE ACORDO COM A LEGISLAÇÃO VIGENTE.</t>
  </si>
  <si>
    <t>2630</t>
  </si>
  <si>
    <t>29149</t>
  </si>
  <si>
    <t>0025</t>
  </si>
  <si>
    <t xml:space="preserve">CEBOLA BRANCA IN NATURA APRESENTANDO GRAU DE MATURAÇÃO TAL QUE  LHE PERMITA SUPORTAR A MANIPULAÇÃO, O TRANSPORTE E A CONSERVAÇÃO EM CONDIÇÕES ADEQUADAS PARA O CONSUMO. AUSÊNCIA DE SUJIDADES, PARASITOS E LARVAS.: 
</t>
  </si>
  <si>
    <t>2631</t>
  </si>
  <si>
    <t>33702</t>
  </si>
  <si>
    <t>0026</t>
  </si>
  <si>
    <t>CENOURA IN NATURA - apresentando grau de maturação tal que lhe permita suportar a manipulação, o transporte e a conservação em condições adequadas para consumo. Ausência de sujidades,parasitos e larvas, de acordo com a resolução 12/78 da cnnpa.</t>
  </si>
  <si>
    <t>2632</t>
  </si>
  <si>
    <t>33703</t>
  </si>
  <si>
    <t>0027</t>
  </si>
  <si>
    <t>Chuchu de primeira qualidade, tamanho e coloraçãouniformes, livre de enfermidades, materiais terrosos, sem danos físicos e mecânicos oriundos do manuseio e transporte. Acondicionado em caixas plásticas, pesando aproximadamente 20kg.</t>
  </si>
  <si>
    <t>2633</t>
  </si>
  <si>
    <t>32105</t>
  </si>
  <si>
    <t>0028</t>
  </si>
  <si>
    <t>COCO RALADA DESIDRATADO, INTEGRAL, PARCIALMENTE DESENGORDURADA, ISENTA DE SUJIDADES E RANÇO. EMBALAGEM PLÁSTICA, ATÓXICA, TRANSPARENTE, NÃO VIOLADA, CONTENDO DADOS DO PRODUTO: IDENTIFICAÇÃO, PROCEDÊNCIA, INGREDIENTES, INFORMAÇÕES NUTRICIONAIS, LOTE, GRAMATURA, DATAS DE FABRICAÇÃO E VENCIMENTO. VALIDADE MÍNIMA DE 6 (SEIS) MESES A CONTAR DA DATA DO PRODUTO. PACOTES COM 1 KG</t>
  </si>
  <si>
    <t>2634</t>
  </si>
  <si>
    <t>33704</t>
  </si>
  <si>
    <t>0029</t>
  </si>
  <si>
    <t>COLORAU - o colorífico deve ser constituído de matéria prima de boa qualidade e apresentar aspecto, cor, cheiro e sabor característico do produto. Deverá conter a validade de no mínimo 06 a 01 ano, com dizeres de rotulagem, data de fabricação. Registro no ms. De acordo com ardc n°276/2005. Embalagem com 500g</t>
  </si>
  <si>
    <t>2635</t>
  </si>
  <si>
    <t>33705</t>
  </si>
  <si>
    <t>0030</t>
  </si>
  <si>
    <t>COXA E SOBRECOXA DE FRANGO DE 1ª CONGELADA, COM CONTORNOS DEFINIDOS, FIRMES E SEM MANCHAS, PELE ADERENTE. COM ASPECTO, COR E CHEIRO CARACTERÍSTICOS. NÃO DEVE APRESENTAR SUJIDADES, PARTES AMOLECIDAS, PENAS E CARCAÇA. LIVRE DE PARASITAS, MICRÓBIOS E QUALQUER SUBSTÂNCIA NOCIVA. EMBALAGEM DE 1 KG, INTACTA, COM AS SEGUINTES INFORMAÇÕES: IDENTIFICAÇÃO DA EMPRESA, PESO, DATA DE PROCESSAMENTO E DATA DE VALIDADE, IDENTIFICAÇÃO DO TIPO DE CARNE, NÚMERO DO LOTE, CARIMBO DE INSPEÇÃO ESTADUAL OU FEDERAL</t>
  </si>
  <si>
    <t>2636</t>
  </si>
  <si>
    <t>35864</t>
  </si>
  <si>
    <t>0031</t>
  </si>
  <si>
    <t>EXTRATO DE TOMATE SACHE - MASSA DE TOMATE. CONCENTRADO DE PURA POLPA, SIMPLES. ACONDICIONADO EM LATA DE FOLHA FLANDRES. NÃO APRESENTAR FERMENTAÇÃO, VAZAMENTOS, FERRUGEM, AMASSADOS E ESTUFAMENTOS, CONTENDO DADOS DO PRODUTO: IDENTIFICAÇÃO, PROCEDÊNCIA, INGREDIENTES, INFORMAÇÕES NUTRICIONAIS, LOTE, GRAMATURA, DATAS DE FABRICAÇÃO E VENCIMENTO. VALIDADE MÍNIMA DE 6 MESES A CONTAR DA DATA DE ENTREGA DO PRODUTO. EMBALAGEM DE 340G. MARCA DE REFERÊNCIA OU SIMILAR : Pomarola, Colonial e Elefante.</t>
  </si>
  <si>
    <t>2637</t>
  </si>
  <si>
    <t>36511</t>
  </si>
  <si>
    <t>0032</t>
  </si>
  <si>
    <t>FARINHA DE MANDIOCA - SECA, FINA, BENEFICIADA, BRANCA, TIPO 2, COM UMIDADE INFERIOR A 13%, ISENTA DE MATÉRIA TERROSA, FUNGOS OU PARASITAS E FRAGMENTOS ESTRANHOS. EMBALADA EM PACOTES PLÁSTICOS DE 1 KG, TRANSPARENTES, RESISTENTES, ACONDICIONADOS EM FARDOS DE 15 A 30KG.</t>
  </si>
  <si>
    <t>2638</t>
  </si>
  <si>
    <t>37126</t>
  </si>
  <si>
    <t>0033</t>
  </si>
  <si>
    <t>FARINHA DE TRIGO COM FERMENTO, TIPO 1, PACOTE DE 1KG ENRIQUECIDA COM FERRO E ÁCIDO FÓLICO, 100% PURA, DE EXCELENTE QUALIDADE, PÓ BRANCO, FINO E DE FÁCIL ESCOAMENTO, NÃO DEVENDO ESTAR EMPEDRADA E ÚMIDA. ISENTA DE SUJIDADES, MOFOS, LARVAS E INSETOS, COM RÓTULO, IDENTIFICAÇÃO, DATA DE FABRICAÇÃO, LOTE E VALIDADE DE NO MÍNIMO 4 MESES. MARCAS DE REFERENCIA: VILMA, DONA BENTA E UTIL</t>
  </si>
  <si>
    <t>2639</t>
  </si>
  <si>
    <t>30030</t>
  </si>
  <si>
    <t>0034</t>
  </si>
  <si>
    <t>FARINHA DE TRIGO TRADICIONAL ENRIQUECIDA: COM FERRO E ACIDO FÓLICO, COMPOSIÇÃO MÍNIMA DE 75 MCG DE ACIDO FÓLICO E 2,1 DE FERRO, NA PORÇÃO DE 50 G. CONTEM GLÚTEN. EMBALAGEM PLÁSTICA ATÓXICA DEVIDAMENTE ROTULADA CONFORME LEGISLAÇÃO VIGENTE, CONTENDO 01 KG. VALIDADE MÍNIMA 06 MESES E FABRICAÇÃO NÃO SUPERIOR A 30 DIAS DA ENTREGA DO PRODUTO.</t>
  </si>
  <si>
    <t>2640</t>
  </si>
  <si>
    <t>35853</t>
  </si>
  <si>
    <t>0035</t>
  </si>
  <si>
    <t>FEIJÃO CARIOCA/CARIOQUINHA, TIPO 1, SAFRA NOVA. GRÃOS INTEIROS E ISENTO DE OUTROS TIPOS DE FEIJÕES E GRÃOS DE MATERIAL TERROSO E SUJIDADES. EMBALAGEM PLÁSTICA, ATÓXICA, TRANSPARENTE, NÃO VIOLADA, CONTENDO DADOS DOS PRODUTOS: IDENTIFICAÇÃO, PROCEDÊNCIA, E INGREDIENTES, INFORMAÇÕES NUTRICIONAIS, LOTE, GRAMATURA, DATAS DE FABRICAÇÃO E VENCIMENTO. VALIDADES MÍNIMA DE 6 (SEIS) MESES A PARTIR DA DATA DE ENTREGA DO PRODUTO. PACOTE COM 1KG. MARCA DE REFERENCIA OU SIMILAR: CODIL PREMIUM, AGRO MINAS, KICALDO</t>
  </si>
  <si>
    <t>2641</t>
  </si>
  <si>
    <t>33727</t>
  </si>
  <si>
    <t>0036</t>
  </si>
  <si>
    <t>Feijão preto, tipo 1, pacote de 1kg novo, de primeira qualidade, constituído de grãos inteiros e sãos, sem a presença de grãos mofados e/ou carunchados, sem restos de sujidades, terra, pedras e/ou outros detritos. Embalagem: plástica, resistente, transparente, com rótulo, identificação e informação nutricional. Prazo de validade mínimo 06 meses a contar a partir da data de entrega</t>
  </si>
  <si>
    <t>2642</t>
  </si>
  <si>
    <t>35854</t>
  </si>
  <si>
    <t>0037</t>
  </si>
  <si>
    <t>FUBÁ DE MILHO, PACOTE DE 1 KG. EMBALAGEM PLÁSTICA, ATÓXICA, TRANSPARENTE, NÃO VIOLADA, CONTENDO DADOS DOS PRODUTOS: IDENTIFICAÇÃO, PROCEDÊNCIA, E INGREDIENTES, INFORMAÇÕES NUTRICIONAIS, LOTE, GRAMATURA, DATAS DE FABRICAÇÃO E VENCIMENTO. VALIDADE MÍNIMA DE 6 (SEIS) MESES A PARTIR DA DATA DE ENTREGA DO PRODUTO. MARCA DE REFERÊNCIA OU SIMILAR: ANCHIETA, SINHÁ E YOKI</t>
  </si>
  <si>
    <t>2643</t>
  </si>
  <si>
    <t>14934</t>
  </si>
  <si>
    <t>0038</t>
  </si>
  <si>
    <t>LARANJA TAMANHO MÉDIO; CASCA COLORAÇÃO ALARANJADA, LISA; SUCULENTA; SEM AMASSADOS E PARTES ESTRAGADAS; GRAU DE AMADURECIMENTO APROPRIADO PARA CONSUMO.</t>
  </si>
  <si>
    <t>2644</t>
  </si>
  <si>
    <t>35866</t>
  </si>
  <si>
    <t>0039</t>
  </si>
  <si>
    <t>LEITE PASTEURIZADO TIPO "C”, LEITE PASTEURIZADO TIPO C CONSERVADO ENTRE 1 A 10 GRAUS CENTIGRADOS TEOR DE MATÉRIA GORDA DE NO MÍNIMO 3%, VALIDADE MÍNIMA DE 48 Hrs. ENVASADO EM EMBALAGENS DE POLIETILENO DE BAIXA DENSIDADE, EMBALAGEM CONTENDO 1LITRO. CONTENDO ROTULAGEM NUTRICIONAL, INSPEÇÃO, DATA DE PRODUÇÃO E VALIDADE, DE BOA QUALIDADE. ESTE PRODUTO DEVE SER ENTREGUE DIRETAMENTE NAS CRECHES, DUAS VEZES POR SEMANA, CONFORME ORIENTAÇÃO DA SECRETARIA MUNICIPAL DE EDUCAÇÃO. ENTREGUES EM PACOTES DE 01 LITRO RESFRIADO. TRANSPORTADO EM CONDIÇÕES ADEQUADAS PARA QUE NÃO ALTERE A QUALIDADE DO PRODUTO.</t>
  </si>
  <si>
    <t>Litro</t>
  </si>
  <si>
    <t>2645</t>
  </si>
  <si>
    <t>35855</t>
  </si>
  <si>
    <t>0040</t>
  </si>
  <si>
    <t>LEITE UHT INTEGRAL– SUAS CONDIÇÕES DEVERÃO ESTAR DE ACORDO COM A PORTARIA 370 DE 04/09/97, LIVRE DE PARASITAS E DE QUALQUER SUBSTÂNCIA NOCIVA. EMBALAGEM TETRAPAK ESTERILIZADA E HERMETICAMENTE FECHADA, CONTENDO 1 LITRO. PRAZO DE VALIDADE 04 MESES A CONTAR A PARTIR DA DATA DE ENTREGA. MARCA DE REFERÊNCIA OU SIMILAR: ITAMBÉ, IBITURUNA E PIRACANJUBA.</t>
  </si>
  <si>
    <t>2646</t>
  </si>
  <si>
    <t>33728</t>
  </si>
  <si>
    <t>0041</t>
  </si>
  <si>
    <t>LEITE UHT ZERO LACTOSE: Características técnicas: Produto obtido a partir do leite de vaca, com lactose hidrolizada, próprio para dietas com restrição de lactose. Embalagem primária: Tetra Parck Aseptic, capacidade de 1000ml. Data de fabricação: Máximo de 30 dias. Prazo de validade: Mínimo de 5 meses.</t>
  </si>
  <si>
    <t>2647</t>
  </si>
  <si>
    <t>35863</t>
  </si>
  <si>
    <t>0042</t>
  </si>
  <si>
    <t>LINGUICA TIPO CALABRESA, PREPARADA COM CARNE NAO MISTA, TOUCINHO E CONDIMENTOS, COM ASPECTO NORMAL, FIRME, SEM UMIDADE, NAO PEGAJOSA, ISENTA DE SUJIDADES, PARASITAS E LARVAS, MANTIDA EM TEMPERATURA E REFRIGERACAO ADEQUADA, ACONDICIONADA EM SACO DE POLIETILENO. EMBALAGEM: DEVE ESTAR INTACTA, POLIETILENO, TRANSPARENTE, ATÓXICA, CONTENDO 2,5 KG. MARCA DE REFERÊNCIA OU SIMILAR: Lebon, PifPaf e Sadia.</t>
  </si>
  <si>
    <t>2648</t>
  </si>
  <si>
    <t>15106</t>
  </si>
  <si>
    <t>0043</t>
  </si>
  <si>
    <t>MAÇÃ - TAMANHO PEQUENO A MÉDIO, COLORAÇÃO VERMELHA, PODENDO APRESENTAR PEQUENAS MANCHAS ESVERDEADAS OU AMARELADAS. SEM PARTES APODRECIDAS E GRAU DE AMADURECIMENTO APROPRIADO PRA CONSUMO.</t>
  </si>
  <si>
    <t>2649</t>
  </si>
  <si>
    <t>35861</t>
  </si>
  <si>
    <t>0044</t>
  </si>
  <si>
    <t>MACARRÃO CORTADO EMBALAGEM: PLÁSTICA, TRANSPARENTE, RESISTENTE, BEM VEDADA, CONTENDO 500G, ISENTO DE QUALQUER SUBSTÂNCIA ESTRANHA OU NOCIVA. PRAZO DE VALIDADE MÍNIMO 12 MESES A CONTAR APARTIR DA DATA DE ENTREGA. MARCA DE REFERENCIA OU SIMILAR: VILMA, SANTA AMÁLIA, YARA</t>
  </si>
  <si>
    <t>2650</t>
  </si>
  <si>
    <t>33713</t>
  </si>
  <si>
    <t>0045</t>
  </si>
  <si>
    <t>Mamão formoso de 1ª qualidade, casca sã.Apresentando tamanho e cor uniformes, sem rupturas, sem danos físicos e mecânicos, isento de partes pútridas. Devendo estar bem desenvolvidos e maduros, devendo apresentar 80 a 90% dematuração. Embalagem: em sacos plásticos resistentes, conforme quantidade solicitada, apresentando na embalagem etiqueta de pesagem.</t>
  </si>
  <si>
    <t>2651</t>
  </si>
  <si>
    <t>35865</t>
  </si>
  <si>
    <t>0046</t>
  </si>
  <si>
    <t>MARGARINA VEGETAL COM SAL, CREMOSA, ZERO DE GORDURA TRANS, RICA EM VITAMINA A, LIPÍDIO 60%. EMBALAGEM POTE COM 500 GRAMAS. A EMBALAGEM DEVERÁ CONTER EXTERNAMENTE OS DADOS DE IDENTIFICAÇÃO E PROCEDÊNCIA, INFORMAÇÃO NUTRICIONAL, NÚMERO DO LOTE, DATA DE VALIDA QUANTIDADE DO PRODUTO, MODO DE CONSERVAÇÃO E POSSUIR A CERTIFICAÇÃO DO IMAOU SIF. VALIDADE MÍNIMA DE 6 MESES A CONTAR DA DATA DE ENTREGA. MARCA DE REFERÊNCIA OU SIMILAR: DELÍCIA, DORIANA E QUALY</t>
  </si>
  <si>
    <t>2652</t>
  </si>
  <si>
    <t>30864</t>
  </si>
  <si>
    <t>0047</t>
  </si>
  <si>
    <t xml:space="preserve">Melancia - frutos com 70 a 80% de maturação climatizada, com aspecto, cor e cheiro e sabor próprio, com polpa firme e intacta, devendo ser bem desenvolvido, isenta de enfermidades, parasitas e larvas, material terroso e sujidades, sem danos físicos e mecânicos oriundos do manuseio e transporte, de colheita recente, livre de resíduos de fertilizantes, devendo ser prioritariamente orgânicos e/ou agroecológicos.: 
</t>
  </si>
  <si>
    <t>2653</t>
  </si>
  <si>
    <t>32107</t>
  </si>
  <si>
    <t>0048</t>
  </si>
  <si>
    <t>MILHO DE PIPOCA - GRÃOS OU PEDAÇOS DE GRÃOS DE MILHO QUE APRESENTAM AUSÊNCIA PARCIAL OU TOTAL DO GÉRMEN, EM FUNÇÃO DO PROCESSO DE ESCARIFICAÇÃO MECÂNICA OU MANUAL. EMBALAGEM INTEGRA DE 500G, NA EMBALAGEM DEVERÁ CONSTAR DATA DA FABRICAÇÃO DATA DE VALIDADE E NÚMERO DO LOTE DO PRODUTO. VALIDADE MÍNIMA DE 6 MESES NA DATA DA ENTREGA.</t>
  </si>
  <si>
    <t>2654</t>
  </si>
  <si>
    <t>35859</t>
  </si>
  <si>
    <t>0049</t>
  </si>
  <si>
    <t>ÓLEO DE SOJA, REFINADO, TIPO 1. ASPECTO LÍQUIDO COM COR E CONSISTÊNCIA CARACTERÍSTICAS. EMBALAGEM PLÁSTICA, ATÓXICA, TRANSPARENTE, NÃO VIOLADA, CONTENDO DADOS DOS PRODUTOS: IDENTIFICAÇÃO, PROCEDÊNCIA, E INGREDIENTES, INFORMAÇÕES NUTRICIONAIS, LOTE, GRAMATURA, DATAS DE FABRICAÇÃO E VENCIMENTO. VALIDADE MÍNIMA DE 6 (SEIS) MESES A PARTIR DA DATA DE ENTREGA DO PRODUTO. FRASCO COM 900ML. MARCA DE REFERÊNCIA OU SIMILAR: ABC, LIZA E SOYA.</t>
  </si>
  <si>
    <t>2655</t>
  </si>
  <si>
    <t>32108</t>
  </si>
  <si>
    <t>0050</t>
  </si>
  <si>
    <t>OVOS - CARACTERÍSTICAS TÉCNICAS: OVOS DEGALINHA “TIPO GRANDE”, CASCA LISA. OS OVOS DEVERÃO ESTAR LIMPOS. NÃO PODERÃO ESTAR TRINCADOS. EMBALAGEM: EM CAIXAS DE PAPELÃO, COM REGISTRO NO MINISTÉRIO DA AGRICULTURA, SIF, CISPOA. PRAZO DE VALIDADE MÍNIMO 20 DIAS A CONTAR A PARTIR DA DATA DE ENTREGA</t>
  </si>
  <si>
    <t>DUZIA</t>
  </si>
  <si>
    <t>2656</t>
  </si>
  <si>
    <t>24752</t>
  </si>
  <si>
    <t>0051</t>
  </si>
  <si>
    <t>PÃO DOCE - PESO DE 50G CADA UNIDADE, DO TIPO BRIOCHE, PREPARADO A PARTIR DE MATÉRIAS-PRIMAS SÃS, DE PRIMEIRA QUALIDADE, ISENTAS DE MATÉRIA TERROSA E PARASITAS E EM PERFEITO ESTADO DE CONSERVAÇÃO. SERÁ REJEITADO O PÃO QUEIMADO OU MAL COZIDO, COM ODOR E SABOR DESAGRADÁVEL, PRESENÇA DE FUNGOS E NÃO SERÁ PERMITIDA A ADIÇÃO DE FARELOS E DE CORANTES DE QUALQUER NATUREZA EM SUA CONFECÇÃO. ACONDICIONADO EM EMBALAGEM  RESISTENTE E ATÓXICO COM 10 UNIDADES CADA. CONTENDO NA EMBALAGEM A IDENTIFICAÇÃO DO PRODUTO, MARCA DO FABRICANTE, PRAZO DE VALIDADE, DATA DE EMBALAGEM, PESO LÍQUIDO. VALIDADE MÍNIMA DE 05 (CINCO) DIAS A CONTAR NO ATO DA ENTREGA.</t>
  </si>
  <si>
    <t>2657</t>
  </si>
  <si>
    <t>32109</t>
  </si>
  <si>
    <t>0052</t>
  </si>
  <si>
    <t>PÃO FRANCÊS - PESO 50G. FORMATO FUSIFORME COM ADIÇÃO DE SAL, COMPOSTO DE FARINHA DE TRIGO ESPECIAL, ÁGUA, SAL, E FERMENTO QUÍMICO. DEVERÃO SER ACONDICIONADAS EM SACOS DE POLIETILENO ATÓXICO, RESISTENTE E TRANSPARENTE DE FORMA QUE O PRODUTO SE JA ENTREGUE ÍNTEGRO. O PRODUTO DEVERÁ APRESENTAR VALIDADE MÍNIMA DE 24 HORAS APÓS ENTREGA. ENTREGAR NO MESMO DIA QUE SÃO FABRICADOS: PÃO FRANCÊS - PESO 50G. FORMATO FUSIFORME COM ADIÇÃO DE SAL, COMPOSTO DE FARINHA DE TRIGO ESPECIAL, ÁGUA, SAL, E FERMENTO QUÍMICO. DEVERÃO SER ACONDICIONADAS EM SACOS DE POLIETILENO ATÓXICO, RESISTENTE E TRANSPARENTE DE FORMA QUE O PRODUTO SEJA ENTREGUE ÍNTEGRO. O PRODUTO DEVERÁ APRESENTAR VALIDADE MÍNIMA DE 24 HORAS APÓS ENTREGA. ENTREGAR NO MESMO DIA QUE SÃO FABRICADOS."</t>
  </si>
  <si>
    <t>2658</t>
  </si>
  <si>
    <t>33708</t>
  </si>
  <si>
    <t>0053</t>
  </si>
  <si>
    <t>PEITO DE FRANGO congelada. Embalagem plástica, atóxica, transparente e não violada, conter rótulo com registro do mapa sif/dipoa e data de vencimento. Validade mínima de 6 (seis) meses a contar da data de entrega do produto. Embalagem com peso aproximado de 1 kg em cada pacote.</t>
  </si>
  <si>
    <t>2659</t>
  </si>
  <si>
    <t>35270</t>
  </si>
  <si>
    <t>0054</t>
  </si>
  <si>
    <t>Pimentão Verde - Sem defeitos que prejudiquem o consumo ou o rendimento como podridão, ferimento, com exposição de polpa, murcho, queimado de sol e com deformação grave. Produto deverá estar fresco e isento de substâncias terrosas, sujidades ou corpos estranhos. Deve ser de colheita recente.</t>
  </si>
  <si>
    <t>2660</t>
  </si>
  <si>
    <t>33724</t>
  </si>
  <si>
    <t>0055</t>
  </si>
  <si>
    <t>Polpa de fruta natural integral congelada, sabor acerola, sem conservantes e aditivos, embalagem contendo 1kg. Constar na embalagem data de fabricação, prazo de validade e nºdo registro no mapa.</t>
  </si>
  <si>
    <t>2661</t>
  </si>
  <si>
    <t>24754</t>
  </si>
  <si>
    <t>0056</t>
  </si>
  <si>
    <t>POLPA DE FRUTA NATURAL INTEGRAL CONGELADA, SABOR GOIABA, SEM CONSERVANTES E ADITIVOS, EMBALAGEM CONTENDO 1,0KG. CONSTAR NA EMBALAGEM DATA DE FABRICAÇÃO, PRAZO DE VALIDADE.</t>
  </si>
  <si>
    <t>2662</t>
  </si>
  <si>
    <t>32110</t>
  </si>
  <si>
    <t>0057</t>
  </si>
  <si>
    <t>POLPA DE FRUTA NATURAL INTEGRAL CONGELADA, SABOR MANGA, SEM CONSERVANTES E ADITIVOS, EMBALAGEM CONTENDO 1,0KG. CONSTAR NA EMBALAGEM DATA DE FABRICAÇÃO, PRAZO DE VALIDADE.</t>
  </si>
  <si>
    <t>2663</t>
  </si>
  <si>
    <t>23238</t>
  </si>
  <si>
    <t>0058</t>
  </si>
  <si>
    <t>POLPA DE FRUTA NATURAL INTEGRAL CONGELADA, SABOR MARACUJÁ, SEM CONSERVANTES E ADITIVOS, EMBALAGEM CONTENDO 1KG. CONSTAR NA EMBALAGEM DATA DE FABRIAÇÃO, PRAZO DE VALIDADE E Nº DO REGISTRO NO MAPA.</t>
  </si>
  <si>
    <t>2664</t>
  </si>
  <si>
    <t>34394</t>
  </si>
  <si>
    <t>0059</t>
  </si>
  <si>
    <t>PTS. (PROTEÍNA TEXTURIZADA DE SOJA) – CARACTERÍSTICAS TÉCNICAS: PROTEÍNA TEXTURIZADA DE SOJA. DEVE SER OBTIDA A PARTIR DE GRÃOS DE SOJA LIMPOS E SUBMETIDOS A PROCESSO TECNOLÓGICO ADEQUADO, DEVE APRESENTAR COR, ODOR E SABOR CARACTERÍSTICO, DEVE ESTAR LIVRE DE SUJIDADES, PARA SITAS E LARVAS.EMBALAGEM: DEVE ESTAR ACONDICIONADA EM SACOS PLÁSTICOS BEM VEDADOS, COM PESO 1K. PRAZO DE VALIDADE MÍNIMO 06 MESES A PARTIR DA DATA DE ENTREGA.</t>
  </si>
  <si>
    <t>2665</t>
  </si>
  <si>
    <t>25603</t>
  </si>
  <si>
    <t>0060</t>
  </si>
  <si>
    <t>REPOLHO - INTEGRO, SEM SUJIDADES, MOFOS OU LIMOSIDADES: REPOLHO - INTEGRO, SEM SUJIDADES, MOFOS OU LIMOSIDADES</t>
  </si>
  <si>
    <t>2666</t>
  </si>
  <si>
    <t>30845</t>
  </si>
  <si>
    <t>0061</t>
  </si>
  <si>
    <t xml:space="preserve">Sal refinado iodado. Isento de sujidades e mofos. Certificação pelo ministério da saúde quanto a suplementação de iodo. Embalagem plástica, atóxica, transparente, não violada, contendo dados dos produtos: identificação, procedência, e ingredientes, informações nutricionais, lote, gramatura, datas de fabricação e vencimento. Validade mínima de 6 (seis) meses a partir da data de entrega do produto. Pacotes com 1 kg: 
</t>
  </si>
  <si>
    <t>2667</t>
  </si>
  <si>
    <t>32111</t>
  </si>
  <si>
    <t>0062</t>
  </si>
  <si>
    <t>TOMATE IN NATURA, TOMATE SALADA – DEVE SER FIRME, COM CASCA LISA, BRILHANTE, SEM MANCHAS ESCURAS, NÃO PODE ESTAR MOLE, QUE NÃO ESTEJA NEM VERDE NEM TOTALMENTE MADURO</t>
  </si>
  <si>
    <t>2668</t>
  </si>
  <si>
    <t>35858</t>
  </si>
  <si>
    <t>0063</t>
  </si>
  <si>
    <t>MACARRÃO, TIPO ESPAGUETE Nº 0 E OU 08. ENRIQUECIDO COM FERRO E ÁCIDO FÓLICO. APÓS COZIMENTO MANTER-SE SOLTO COM O SABOR E ODOR CARACTERÍSTICO. EMBALAGEM PLÁSTICA, ATÓXICA, TRANSPARENTE, NÃO VIOLADA, CONTENDO DADOS DOS PRODUTOS: IDENTIFICAÇÃO, PROCEDÊNCIA, E INGREDIENTES, INFORMAÇÕES NUTRICIONAIS, LOTE, GRAMATURA, DATAS DE FABRICAÇÃO E VENCIMENTO. VALIDADES MÍNIMA DE 6 (SEIS) MESES A PARTIR DA DATA DE ENTREGA DO PRODUTO. PACOTES COM 1 KG</t>
  </si>
  <si>
    <t>2669</t>
  </si>
  <si>
    <t>Valor Total R$</t>
  </si>
  <si>
    <t xml:space="preserve">Validade da Proposta:    </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</si>
  <si>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</si>
  <si>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</si>
  <si>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</si>
  <si>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</si>
  <si>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</si>
  <si>
    <t>digite aqui a validade da proposta em Dias (Mínimo de 120 dias)</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</si>
</sst>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0"/>
  <sheetViews>
    <sheetView tabSelected="1" zoomScale="85" zoomScaleNormal="85" zoomScalePageLayoutView="0" workbookViewId="0" topLeftCell="B76">
      <selection activeCell="N95" sqref="N95"/>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62.2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63.75">
      <c r="A15" s="7" t="s">
        <v>33</v>
      </c>
      <c r="B15" s="7" t="s">
        <v>34</v>
      </c>
      <c r="C15" s="4" t="s">
        <v>35</v>
      </c>
      <c r="D15" s="4" t="s">
        <v>36</v>
      </c>
      <c r="E15" s="6">
        <v>100</v>
      </c>
      <c r="F15" s="8">
        <v>0</v>
      </c>
      <c r="G15" s="6">
        <f aca="true" t="shared" si="0" ref="G15:G46">ROUND(SUM(E15*F15),2)</f>
        <v>0</v>
      </c>
      <c r="H15" s="9" t="s">
        <v>0</v>
      </c>
      <c r="I15" s="7" t="s">
        <v>37</v>
      </c>
      <c r="J15" s="5" t="s">
        <v>0</v>
      </c>
      <c r="K15" s="6">
        <f aca="true" t="shared" si="1" ref="K15:K46">SUM(G15:G15)</f>
        <v>0</v>
      </c>
      <c r="L15" s="6">
        <v>10.8967</v>
      </c>
      <c r="M15" s="6" t="s">
        <v>38</v>
      </c>
    </row>
    <row r="16" spans="1:13" ht="25.5">
      <c r="A16" s="7" t="s">
        <v>39</v>
      </c>
      <c r="B16" s="7" t="s">
        <v>40</v>
      </c>
      <c r="C16" s="4" t="s">
        <v>41</v>
      </c>
      <c r="D16" s="4" t="s">
        <v>42</v>
      </c>
      <c r="E16" s="6">
        <v>600</v>
      </c>
      <c r="F16" s="8">
        <v>0</v>
      </c>
      <c r="G16" s="6">
        <f t="shared" si="0"/>
        <v>0</v>
      </c>
      <c r="H16" s="9" t="s">
        <v>0</v>
      </c>
      <c r="I16" s="7" t="s">
        <v>43</v>
      </c>
      <c r="J16" s="5" t="s">
        <v>0</v>
      </c>
      <c r="K16" s="6">
        <f t="shared" si="1"/>
        <v>0</v>
      </c>
      <c r="L16" s="6">
        <v>3.8933</v>
      </c>
      <c r="M16" s="6" t="s">
        <v>38</v>
      </c>
    </row>
    <row r="17" spans="1:13" ht="51">
      <c r="A17" s="7" t="s">
        <v>44</v>
      </c>
      <c r="B17" s="7" t="s">
        <v>45</v>
      </c>
      <c r="C17" s="4" t="s">
        <v>46</v>
      </c>
      <c r="D17" s="4" t="s">
        <v>47</v>
      </c>
      <c r="E17" s="6">
        <v>30</v>
      </c>
      <c r="F17" s="8">
        <v>0</v>
      </c>
      <c r="G17" s="6">
        <f t="shared" si="0"/>
        <v>0</v>
      </c>
      <c r="H17" s="9" t="s">
        <v>0</v>
      </c>
      <c r="I17" s="7" t="s">
        <v>48</v>
      </c>
      <c r="J17" s="5" t="s">
        <v>0</v>
      </c>
      <c r="K17" s="6">
        <f t="shared" si="1"/>
        <v>0</v>
      </c>
      <c r="L17" s="6">
        <v>16.9975</v>
      </c>
      <c r="M17" s="6" t="s">
        <v>38</v>
      </c>
    </row>
    <row r="18" spans="1:13" ht="89.25">
      <c r="A18" s="7" t="s">
        <v>49</v>
      </c>
      <c r="B18" s="7" t="s">
        <v>50</v>
      </c>
      <c r="C18" s="4" t="s">
        <v>51</v>
      </c>
      <c r="D18" s="4" t="s">
        <v>47</v>
      </c>
      <c r="E18" s="6">
        <v>200</v>
      </c>
      <c r="F18" s="8">
        <v>0</v>
      </c>
      <c r="G18" s="6">
        <f t="shared" si="0"/>
        <v>0</v>
      </c>
      <c r="H18" s="9" t="s">
        <v>0</v>
      </c>
      <c r="I18" s="7" t="s">
        <v>52</v>
      </c>
      <c r="J18" s="5" t="s">
        <v>0</v>
      </c>
      <c r="K18" s="6">
        <f t="shared" si="1"/>
        <v>0</v>
      </c>
      <c r="L18" s="6">
        <v>11.745</v>
      </c>
      <c r="M18" s="6" t="s">
        <v>38</v>
      </c>
    </row>
    <row r="19" spans="1:13" ht="102">
      <c r="A19" s="7" t="s">
        <v>53</v>
      </c>
      <c r="B19" s="7" t="s">
        <v>54</v>
      </c>
      <c r="C19" s="4" t="s">
        <v>55</v>
      </c>
      <c r="D19" s="4" t="s">
        <v>56</v>
      </c>
      <c r="E19" s="6">
        <v>360</v>
      </c>
      <c r="F19" s="8">
        <v>0</v>
      </c>
      <c r="G19" s="6">
        <f t="shared" si="0"/>
        <v>0</v>
      </c>
      <c r="H19" s="9" t="s">
        <v>0</v>
      </c>
      <c r="I19" s="7" t="s">
        <v>57</v>
      </c>
      <c r="J19" s="5" t="s">
        <v>0</v>
      </c>
      <c r="K19" s="6">
        <f t="shared" si="1"/>
        <v>0</v>
      </c>
      <c r="L19" s="6">
        <v>22.12</v>
      </c>
      <c r="M19" s="6" t="s">
        <v>38</v>
      </c>
    </row>
    <row r="20" spans="1:13" ht="63.75">
      <c r="A20" s="7" t="s">
        <v>58</v>
      </c>
      <c r="B20" s="7" t="s">
        <v>59</v>
      </c>
      <c r="C20" s="4" t="s">
        <v>60</v>
      </c>
      <c r="D20" s="4" t="s">
        <v>42</v>
      </c>
      <c r="E20" s="6">
        <v>200</v>
      </c>
      <c r="F20" s="8">
        <v>0</v>
      </c>
      <c r="G20" s="6">
        <f t="shared" si="0"/>
        <v>0</v>
      </c>
      <c r="H20" s="9" t="s">
        <v>0</v>
      </c>
      <c r="I20" s="7" t="s">
        <v>61</v>
      </c>
      <c r="J20" s="5" t="s">
        <v>0</v>
      </c>
      <c r="K20" s="6">
        <f t="shared" si="1"/>
        <v>0</v>
      </c>
      <c r="L20" s="6">
        <v>24.2225</v>
      </c>
      <c r="M20" s="6" t="s">
        <v>38</v>
      </c>
    </row>
    <row r="21" spans="1:13" ht="89.25">
      <c r="A21" s="7" t="s">
        <v>62</v>
      </c>
      <c r="B21" s="7" t="s">
        <v>63</v>
      </c>
      <c r="C21" s="4" t="s">
        <v>64</v>
      </c>
      <c r="D21" s="4" t="s">
        <v>47</v>
      </c>
      <c r="E21" s="6">
        <v>150</v>
      </c>
      <c r="F21" s="8">
        <v>0</v>
      </c>
      <c r="G21" s="6">
        <f t="shared" si="0"/>
        <v>0</v>
      </c>
      <c r="H21" s="9" t="s">
        <v>0</v>
      </c>
      <c r="I21" s="7" t="s">
        <v>65</v>
      </c>
      <c r="J21" s="5" t="s">
        <v>0</v>
      </c>
      <c r="K21" s="6">
        <f t="shared" si="1"/>
        <v>0</v>
      </c>
      <c r="L21" s="6">
        <v>12.745</v>
      </c>
      <c r="M21" s="6" t="s">
        <v>38</v>
      </c>
    </row>
    <row r="22" spans="1:13" ht="102">
      <c r="A22" s="7" t="s">
        <v>66</v>
      </c>
      <c r="B22" s="7" t="s">
        <v>67</v>
      </c>
      <c r="C22" s="4" t="s">
        <v>68</v>
      </c>
      <c r="D22" s="4" t="s">
        <v>47</v>
      </c>
      <c r="E22" s="6">
        <v>600</v>
      </c>
      <c r="F22" s="8">
        <v>0</v>
      </c>
      <c r="G22" s="6">
        <f t="shared" si="0"/>
        <v>0</v>
      </c>
      <c r="H22" s="9" t="s">
        <v>0</v>
      </c>
      <c r="I22" s="7" t="s">
        <v>69</v>
      </c>
      <c r="J22" s="5" t="s">
        <v>0</v>
      </c>
      <c r="K22" s="6">
        <f t="shared" si="1"/>
        <v>0</v>
      </c>
      <c r="L22" s="6">
        <v>38.6475</v>
      </c>
      <c r="M22" s="6" t="s">
        <v>38</v>
      </c>
    </row>
    <row r="23" spans="1:13" ht="38.25">
      <c r="A23" s="7" t="s">
        <v>70</v>
      </c>
      <c r="B23" s="7" t="s">
        <v>71</v>
      </c>
      <c r="C23" s="4" t="s">
        <v>72</v>
      </c>
      <c r="D23" s="4" t="s">
        <v>36</v>
      </c>
      <c r="E23" s="6">
        <v>100</v>
      </c>
      <c r="F23" s="8">
        <v>0</v>
      </c>
      <c r="G23" s="6">
        <f t="shared" si="0"/>
        <v>0</v>
      </c>
      <c r="H23" s="9" t="s">
        <v>0</v>
      </c>
      <c r="I23" s="7" t="s">
        <v>73</v>
      </c>
      <c r="J23" s="5" t="s">
        <v>0</v>
      </c>
      <c r="K23" s="6">
        <f t="shared" si="1"/>
        <v>0</v>
      </c>
      <c r="L23" s="6">
        <v>25.2225</v>
      </c>
      <c r="M23" s="6" t="s">
        <v>38</v>
      </c>
    </row>
    <row r="24" spans="1:13" ht="51">
      <c r="A24" s="7" t="s">
        <v>74</v>
      </c>
      <c r="B24" s="7" t="s">
        <v>75</v>
      </c>
      <c r="C24" s="4" t="s">
        <v>76</v>
      </c>
      <c r="D24" s="4" t="s">
        <v>42</v>
      </c>
      <c r="E24" s="6">
        <v>500</v>
      </c>
      <c r="F24" s="8">
        <v>0</v>
      </c>
      <c r="G24" s="6">
        <f t="shared" si="0"/>
        <v>0</v>
      </c>
      <c r="H24" s="9" t="s">
        <v>0</v>
      </c>
      <c r="I24" s="7" t="s">
        <v>77</v>
      </c>
      <c r="J24" s="5" t="s">
        <v>0</v>
      </c>
      <c r="K24" s="6">
        <f t="shared" si="1"/>
        <v>0</v>
      </c>
      <c r="L24" s="6">
        <v>6.49</v>
      </c>
      <c r="M24" s="6" t="s">
        <v>38</v>
      </c>
    </row>
    <row r="25" spans="1:13" ht="89.25">
      <c r="A25" s="7" t="s">
        <v>78</v>
      </c>
      <c r="B25" s="7" t="s">
        <v>79</v>
      </c>
      <c r="C25" s="4" t="s">
        <v>80</v>
      </c>
      <c r="D25" s="4" t="s">
        <v>42</v>
      </c>
      <c r="E25" s="6">
        <v>300</v>
      </c>
      <c r="F25" s="8">
        <v>0</v>
      </c>
      <c r="G25" s="6">
        <f t="shared" si="0"/>
        <v>0</v>
      </c>
      <c r="H25" s="9" t="s">
        <v>0</v>
      </c>
      <c r="I25" s="7" t="s">
        <v>81</v>
      </c>
      <c r="J25" s="5" t="s">
        <v>0</v>
      </c>
      <c r="K25" s="6">
        <f t="shared" si="1"/>
        <v>0</v>
      </c>
      <c r="L25" s="6">
        <v>5.4467</v>
      </c>
      <c r="M25" s="6" t="s">
        <v>38</v>
      </c>
    </row>
    <row r="26" spans="1:13" ht="89.25">
      <c r="A26" s="7" t="s">
        <v>82</v>
      </c>
      <c r="B26" s="7" t="s">
        <v>83</v>
      </c>
      <c r="C26" s="4" t="s">
        <v>84</v>
      </c>
      <c r="D26" s="4" t="s">
        <v>42</v>
      </c>
      <c r="E26" s="6">
        <v>500</v>
      </c>
      <c r="F26" s="8">
        <v>0</v>
      </c>
      <c r="G26" s="6">
        <f t="shared" si="0"/>
        <v>0</v>
      </c>
      <c r="H26" s="9" t="s">
        <v>0</v>
      </c>
      <c r="I26" s="7" t="s">
        <v>85</v>
      </c>
      <c r="J26" s="5" t="s">
        <v>0</v>
      </c>
      <c r="K26" s="6">
        <f t="shared" si="1"/>
        <v>0</v>
      </c>
      <c r="L26" s="6">
        <v>9.48</v>
      </c>
      <c r="M26" s="6" t="s">
        <v>38</v>
      </c>
    </row>
    <row r="27" spans="1:13" ht="38.25">
      <c r="A27" s="7" t="s">
        <v>86</v>
      </c>
      <c r="B27" s="7" t="s">
        <v>87</v>
      </c>
      <c r="C27" s="4" t="s">
        <v>88</v>
      </c>
      <c r="D27" s="4" t="s">
        <v>89</v>
      </c>
      <c r="E27" s="6">
        <v>5000</v>
      </c>
      <c r="F27" s="8">
        <v>0</v>
      </c>
      <c r="G27" s="6">
        <f t="shared" si="0"/>
        <v>0</v>
      </c>
      <c r="H27" s="9" t="s">
        <v>0</v>
      </c>
      <c r="I27" s="7" t="s">
        <v>90</v>
      </c>
      <c r="J27" s="5" t="s">
        <v>0</v>
      </c>
      <c r="K27" s="6">
        <f t="shared" si="1"/>
        <v>0</v>
      </c>
      <c r="L27" s="6">
        <v>1.225</v>
      </c>
      <c r="M27" s="6" t="s">
        <v>38</v>
      </c>
    </row>
    <row r="28" spans="1:13" ht="89.25">
      <c r="A28" s="7" t="s">
        <v>91</v>
      </c>
      <c r="B28" s="7" t="s">
        <v>92</v>
      </c>
      <c r="C28" s="4" t="s">
        <v>93</v>
      </c>
      <c r="D28" s="4" t="s">
        <v>36</v>
      </c>
      <c r="E28" s="6">
        <v>400</v>
      </c>
      <c r="F28" s="8">
        <v>0</v>
      </c>
      <c r="G28" s="6">
        <f t="shared" si="0"/>
        <v>0</v>
      </c>
      <c r="H28" s="9" t="s">
        <v>0</v>
      </c>
      <c r="I28" s="7" t="s">
        <v>94</v>
      </c>
      <c r="J28" s="5" t="s">
        <v>0</v>
      </c>
      <c r="K28" s="6">
        <f t="shared" si="1"/>
        <v>0</v>
      </c>
      <c r="L28" s="6">
        <v>4.53</v>
      </c>
      <c r="M28" s="6" t="s">
        <v>38</v>
      </c>
    </row>
    <row r="29" spans="1:13" ht="102">
      <c r="A29" s="7" t="s">
        <v>95</v>
      </c>
      <c r="B29" s="7" t="s">
        <v>96</v>
      </c>
      <c r="C29" s="4" t="s">
        <v>97</v>
      </c>
      <c r="D29" s="4" t="s">
        <v>98</v>
      </c>
      <c r="E29" s="6">
        <v>100</v>
      </c>
      <c r="F29" s="8">
        <v>0</v>
      </c>
      <c r="G29" s="6">
        <f t="shared" si="0"/>
        <v>0</v>
      </c>
      <c r="H29" s="9" t="s">
        <v>0</v>
      </c>
      <c r="I29" s="7" t="s">
        <v>99</v>
      </c>
      <c r="J29" s="5" t="s">
        <v>0</v>
      </c>
      <c r="K29" s="6">
        <f t="shared" si="1"/>
        <v>0</v>
      </c>
      <c r="L29" s="6">
        <v>149.312</v>
      </c>
      <c r="M29" s="6" t="s">
        <v>38</v>
      </c>
    </row>
    <row r="30" spans="1:13" ht="127.5">
      <c r="A30" s="7" t="s">
        <v>100</v>
      </c>
      <c r="B30" s="7" t="s">
        <v>101</v>
      </c>
      <c r="C30" s="4" t="s">
        <v>102</v>
      </c>
      <c r="D30" s="4" t="s">
        <v>103</v>
      </c>
      <c r="E30" s="6">
        <v>100</v>
      </c>
      <c r="F30" s="8">
        <v>0</v>
      </c>
      <c r="G30" s="6">
        <f t="shared" si="0"/>
        <v>0</v>
      </c>
      <c r="H30" s="9" t="s">
        <v>0</v>
      </c>
      <c r="I30" s="7" t="s">
        <v>104</v>
      </c>
      <c r="J30" s="5" t="s">
        <v>0</v>
      </c>
      <c r="K30" s="6">
        <f t="shared" si="1"/>
        <v>0</v>
      </c>
      <c r="L30" s="6">
        <v>143.32</v>
      </c>
      <c r="M30" s="6" t="s">
        <v>38</v>
      </c>
    </row>
    <row r="31" spans="1:13" ht="63.75">
      <c r="A31" s="7" t="s">
        <v>105</v>
      </c>
      <c r="B31" s="7" t="s">
        <v>106</v>
      </c>
      <c r="C31" s="4" t="s">
        <v>107</v>
      </c>
      <c r="D31" s="4" t="s">
        <v>98</v>
      </c>
      <c r="E31" s="6">
        <v>150</v>
      </c>
      <c r="F31" s="8">
        <v>0</v>
      </c>
      <c r="G31" s="6">
        <f t="shared" si="0"/>
        <v>0</v>
      </c>
      <c r="H31" s="9" t="s">
        <v>0</v>
      </c>
      <c r="I31" s="7" t="s">
        <v>108</v>
      </c>
      <c r="J31" s="5" t="s">
        <v>0</v>
      </c>
      <c r="K31" s="6">
        <f t="shared" si="1"/>
        <v>0</v>
      </c>
      <c r="L31" s="6">
        <v>25.495</v>
      </c>
      <c r="M31" s="6" t="s">
        <v>38</v>
      </c>
    </row>
    <row r="32" spans="1:13" ht="102">
      <c r="A32" s="7" t="s">
        <v>109</v>
      </c>
      <c r="B32" s="7" t="s">
        <v>110</v>
      </c>
      <c r="C32" s="4" t="s">
        <v>111</v>
      </c>
      <c r="D32" s="4" t="s">
        <v>36</v>
      </c>
      <c r="E32" s="6">
        <v>700</v>
      </c>
      <c r="F32" s="8">
        <v>0</v>
      </c>
      <c r="G32" s="6">
        <f t="shared" si="0"/>
        <v>0</v>
      </c>
      <c r="H32" s="9" t="s">
        <v>0</v>
      </c>
      <c r="I32" s="7" t="s">
        <v>112</v>
      </c>
      <c r="J32" s="5" t="s">
        <v>0</v>
      </c>
      <c r="K32" s="6">
        <f t="shared" si="1"/>
        <v>0</v>
      </c>
      <c r="L32" s="6">
        <v>27.5</v>
      </c>
      <c r="M32" s="6" t="s">
        <v>38</v>
      </c>
    </row>
    <row r="33" spans="1:13" ht="63.75">
      <c r="A33" s="7" t="s">
        <v>113</v>
      </c>
      <c r="B33" s="7" t="s">
        <v>114</v>
      </c>
      <c r="C33" s="4" t="s">
        <v>115</v>
      </c>
      <c r="D33" s="4" t="s">
        <v>47</v>
      </c>
      <c r="E33" s="6">
        <v>700</v>
      </c>
      <c r="F33" s="8">
        <v>0</v>
      </c>
      <c r="G33" s="6">
        <f t="shared" si="0"/>
        <v>0</v>
      </c>
      <c r="H33" s="9" t="s">
        <v>0</v>
      </c>
      <c r="I33" s="7" t="s">
        <v>116</v>
      </c>
      <c r="J33" s="5" t="s">
        <v>0</v>
      </c>
      <c r="K33" s="6">
        <f t="shared" si="1"/>
        <v>0</v>
      </c>
      <c r="L33" s="6">
        <v>9.145</v>
      </c>
      <c r="M33" s="6" t="s">
        <v>38</v>
      </c>
    </row>
    <row r="34" spans="1:13" ht="63.75">
      <c r="A34" s="7" t="s">
        <v>117</v>
      </c>
      <c r="B34" s="7" t="s">
        <v>118</v>
      </c>
      <c r="C34" s="4" t="s">
        <v>119</v>
      </c>
      <c r="D34" s="4" t="s">
        <v>47</v>
      </c>
      <c r="E34" s="6">
        <v>100</v>
      </c>
      <c r="F34" s="8">
        <v>0</v>
      </c>
      <c r="G34" s="6">
        <f t="shared" si="0"/>
        <v>0</v>
      </c>
      <c r="H34" s="9" t="s">
        <v>0</v>
      </c>
      <c r="I34" s="7" t="s">
        <v>120</v>
      </c>
      <c r="J34" s="5" t="s">
        <v>0</v>
      </c>
      <c r="K34" s="6">
        <f t="shared" si="1"/>
        <v>0</v>
      </c>
      <c r="L34" s="6">
        <v>3.87</v>
      </c>
      <c r="M34" s="6" t="s">
        <v>38</v>
      </c>
    </row>
    <row r="35" spans="1:13" ht="89.25">
      <c r="A35" s="7" t="s">
        <v>121</v>
      </c>
      <c r="B35" s="7" t="s">
        <v>122</v>
      </c>
      <c r="C35" s="4" t="s">
        <v>123</v>
      </c>
      <c r="D35" s="4" t="s">
        <v>47</v>
      </c>
      <c r="E35" s="6">
        <v>300</v>
      </c>
      <c r="F35" s="8">
        <v>0</v>
      </c>
      <c r="G35" s="6">
        <f t="shared" si="0"/>
        <v>0</v>
      </c>
      <c r="H35" s="9" t="s">
        <v>0</v>
      </c>
      <c r="I35" s="7" t="s">
        <v>124</v>
      </c>
      <c r="J35" s="5" t="s">
        <v>0</v>
      </c>
      <c r="K35" s="6">
        <f t="shared" si="1"/>
        <v>0</v>
      </c>
      <c r="L35" s="6">
        <v>7.97</v>
      </c>
      <c r="M35" s="6" t="s">
        <v>38</v>
      </c>
    </row>
    <row r="36" spans="1:13" ht="165.75">
      <c r="A36" s="7" t="s">
        <v>125</v>
      </c>
      <c r="B36" s="7" t="s">
        <v>126</v>
      </c>
      <c r="C36" s="4" t="s">
        <v>127</v>
      </c>
      <c r="D36" s="4" t="s">
        <v>36</v>
      </c>
      <c r="E36" s="6">
        <v>1500</v>
      </c>
      <c r="F36" s="8">
        <v>0</v>
      </c>
      <c r="G36" s="6">
        <f t="shared" si="0"/>
        <v>0</v>
      </c>
      <c r="H36" s="9" t="s">
        <v>0</v>
      </c>
      <c r="I36" s="7" t="s">
        <v>128</v>
      </c>
      <c r="J36" s="5" t="s">
        <v>0</v>
      </c>
      <c r="K36" s="6">
        <f t="shared" si="1"/>
        <v>0</v>
      </c>
      <c r="L36" s="6">
        <v>35.6633</v>
      </c>
      <c r="M36" s="6" t="s">
        <v>38</v>
      </c>
    </row>
    <row r="37" spans="1:13" ht="114.75">
      <c r="A37" s="7" t="s">
        <v>129</v>
      </c>
      <c r="B37" s="7" t="s">
        <v>130</v>
      </c>
      <c r="C37" s="4" t="s">
        <v>131</v>
      </c>
      <c r="D37" s="4" t="s">
        <v>36</v>
      </c>
      <c r="E37" s="6">
        <v>2200</v>
      </c>
      <c r="F37" s="8">
        <v>0</v>
      </c>
      <c r="G37" s="6">
        <f t="shared" si="0"/>
        <v>0</v>
      </c>
      <c r="H37" s="9" t="s">
        <v>0</v>
      </c>
      <c r="I37" s="7" t="s">
        <v>132</v>
      </c>
      <c r="J37" s="5" t="s">
        <v>0</v>
      </c>
      <c r="K37" s="6">
        <f t="shared" si="1"/>
        <v>0</v>
      </c>
      <c r="L37" s="6">
        <v>31.2225</v>
      </c>
      <c r="M37" s="6" t="s">
        <v>38</v>
      </c>
    </row>
    <row r="38" spans="1:13" ht="165.75">
      <c r="A38" s="7" t="s">
        <v>133</v>
      </c>
      <c r="B38" s="7" t="s">
        <v>134</v>
      </c>
      <c r="C38" s="4" t="s">
        <v>135</v>
      </c>
      <c r="D38" s="4" t="s">
        <v>36</v>
      </c>
      <c r="E38" s="6">
        <v>2000</v>
      </c>
      <c r="F38" s="8">
        <v>0</v>
      </c>
      <c r="G38" s="6">
        <f t="shared" si="0"/>
        <v>0</v>
      </c>
      <c r="H38" s="9" t="s">
        <v>0</v>
      </c>
      <c r="I38" s="7" t="s">
        <v>136</v>
      </c>
      <c r="J38" s="5" t="s">
        <v>0</v>
      </c>
      <c r="K38" s="6">
        <f t="shared" si="1"/>
        <v>0</v>
      </c>
      <c r="L38" s="6">
        <v>24.53</v>
      </c>
      <c r="M38" s="6" t="s">
        <v>38</v>
      </c>
    </row>
    <row r="39" spans="1:13" ht="63.75">
      <c r="A39" s="7" t="s">
        <v>137</v>
      </c>
      <c r="B39" s="7" t="s">
        <v>138</v>
      </c>
      <c r="C39" s="4" t="s">
        <v>139</v>
      </c>
      <c r="D39" s="4" t="s">
        <v>36</v>
      </c>
      <c r="E39" s="6">
        <v>400</v>
      </c>
      <c r="F39" s="8">
        <v>0</v>
      </c>
      <c r="G39" s="6">
        <f t="shared" si="0"/>
        <v>0</v>
      </c>
      <c r="H39" s="9" t="s">
        <v>0</v>
      </c>
      <c r="I39" s="7" t="s">
        <v>140</v>
      </c>
      <c r="J39" s="5" t="s">
        <v>0</v>
      </c>
      <c r="K39" s="6">
        <f t="shared" si="1"/>
        <v>0</v>
      </c>
      <c r="L39" s="6">
        <v>7.27</v>
      </c>
      <c r="M39" s="6" t="s">
        <v>38</v>
      </c>
    </row>
    <row r="40" spans="1:13" ht="51">
      <c r="A40" s="7" t="s">
        <v>141</v>
      </c>
      <c r="B40" s="7" t="s">
        <v>142</v>
      </c>
      <c r="C40" s="4" t="s">
        <v>143</v>
      </c>
      <c r="D40" s="4" t="s">
        <v>36</v>
      </c>
      <c r="E40" s="6">
        <v>400</v>
      </c>
      <c r="F40" s="8">
        <v>0</v>
      </c>
      <c r="G40" s="6">
        <f t="shared" si="0"/>
        <v>0</v>
      </c>
      <c r="H40" s="9" t="s">
        <v>0</v>
      </c>
      <c r="I40" s="7" t="s">
        <v>144</v>
      </c>
      <c r="J40" s="5" t="s">
        <v>0</v>
      </c>
      <c r="K40" s="6">
        <f t="shared" si="1"/>
        <v>0</v>
      </c>
      <c r="L40" s="6">
        <v>6.03</v>
      </c>
      <c r="M40" s="6" t="s">
        <v>38</v>
      </c>
    </row>
    <row r="41" spans="1:13" ht="51">
      <c r="A41" s="7" t="s">
        <v>145</v>
      </c>
      <c r="B41" s="7" t="s">
        <v>146</v>
      </c>
      <c r="C41" s="4" t="s">
        <v>147</v>
      </c>
      <c r="D41" s="4" t="s">
        <v>36</v>
      </c>
      <c r="E41" s="6">
        <v>300</v>
      </c>
      <c r="F41" s="8">
        <v>0</v>
      </c>
      <c r="G41" s="6">
        <f t="shared" si="0"/>
        <v>0</v>
      </c>
      <c r="H41" s="9" t="s">
        <v>0</v>
      </c>
      <c r="I41" s="7" t="s">
        <v>148</v>
      </c>
      <c r="J41" s="5" t="s">
        <v>0</v>
      </c>
      <c r="K41" s="6">
        <f t="shared" si="1"/>
        <v>0</v>
      </c>
      <c r="L41" s="6">
        <v>6.2967</v>
      </c>
      <c r="M41" s="6" t="s">
        <v>38</v>
      </c>
    </row>
    <row r="42" spans="1:13" ht="89.25">
      <c r="A42" s="7" t="s">
        <v>149</v>
      </c>
      <c r="B42" s="7" t="s">
        <v>150</v>
      </c>
      <c r="C42" s="4" t="s">
        <v>151</v>
      </c>
      <c r="D42" s="4" t="s">
        <v>47</v>
      </c>
      <c r="E42" s="6">
        <v>50</v>
      </c>
      <c r="F42" s="8">
        <v>0</v>
      </c>
      <c r="G42" s="6">
        <f t="shared" si="0"/>
        <v>0</v>
      </c>
      <c r="H42" s="9" t="s">
        <v>0</v>
      </c>
      <c r="I42" s="7" t="s">
        <v>152</v>
      </c>
      <c r="J42" s="5" t="s">
        <v>0</v>
      </c>
      <c r="K42" s="6">
        <f t="shared" si="1"/>
        <v>0</v>
      </c>
      <c r="L42" s="6">
        <v>29.62</v>
      </c>
      <c r="M42" s="6" t="s">
        <v>38</v>
      </c>
    </row>
    <row r="43" spans="1:13" ht="63.75">
      <c r="A43" s="7" t="s">
        <v>153</v>
      </c>
      <c r="B43" s="7" t="s">
        <v>154</v>
      </c>
      <c r="C43" s="4" t="s">
        <v>155</v>
      </c>
      <c r="D43" s="4" t="s">
        <v>47</v>
      </c>
      <c r="E43" s="6">
        <v>50</v>
      </c>
      <c r="F43" s="8">
        <v>0</v>
      </c>
      <c r="G43" s="6">
        <f t="shared" si="0"/>
        <v>0</v>
      </c>
      <c r="H43" s="9" t="s">
        <v>0</v>
      </c>
      <c r="I43" s="7" t="s">
        <v>156</v>
      </c>
      <c r="J43" s="5" t="s">
        <v>0</v>
      </c>
      <c r="K43" s="6">
        <f t="shared" si="1"/>
        <v>0</v>
      </c>
      <c r="L43" s="6">
        <v>12.245</v>
      </c>
      <c r="M43" s="6" t="s">
        <v>38</v>
      </c>
    </row>
    <row r="44" spans="1:13" ht="114.75">
      <c r="A44" s="7" t="s">
        <v>157</v>
      </c>
      <c r="B44" s="7" t="s">
        <v>158</v>
      </c>
      <c r="C44" s="4" t="s">
        <v>159</v>
      </c>
      <c r="D44" s="4" t="s">
        <v>36</v>
      </c>
      <c r="E44" s="6">
        <v>2200</v>
      </c>
      <c r="F44" s="8">
        <v>0</v>
      </c>
      <c r="G44" s="6">
        <f t="shared" si="0"/>
        <v>0</v>
      </c>
      <c r="H44" s="9" t="s">
        <v>0</v>
      </c>
      <c r="I44" s="7" t="s">
        <v>160</v>
      </c>
      <c r="J44" s="5" t="s">
        <v>0</v>
      </c>
      <c r="K44" s="6">
        <f t="shared" si="1"/>
        <v>0</v>
      </c>
      <c r="L44" s="6">
        <v>12.845</v>
      </c>
      <c r="M44" s="6" t="s">
        <v>38</v>
      </c>
    </row>
    <row r="45" spans="1:13" ht="114.75">
      <c r="A45" s="7" t="s">
        <v>161</v>
      </c>
      <c r="B45" s="7" t="s">
        <v>162</v>
      </c>
      <c r="C45" s="4" t="s">
        <v>163</v>
      </c>
      <c r="D45" s="4" t="s">
        <v>89</v>
      </c>
      <c r="E45" s="6">
        <v>400</v>
      </c>
      <c r="F45" s="8">
        <v>0</v>
      </c>
      <c r="G45" s="6">
        <f t="shared" si="0"/>
        <v>0</v>
      </c>
      <c r="H45" s="9" t="s">
        <v>0</v>
      </c>
      <c r="I45" s="7" t="s">
        <v>164</v>
      </c>
      <c r="J45" s="5" t="s">
        <v>0</v>
      </c>
      <c r="K45" s="6">
        <f t="shared" si="1"/>
        <v>0</v>
      </c>
      <c r="L45" s="6">
        <v>3.345</v>
      </c>
      <c r="M45" s="6" t="s">
        <v>38</v>
      </c>
    </row>
    <row r="46" spans="1:13" ht="63.75">
      <c r="A46" s="7" t="s">
        <v>165</v>
      </c>
      <c r="B46" s="7" t="s">
        <v>166</v>
      </c>
      <c r="C46" s="4" t="s">
        <v>167</v>
      </c>
      <c r="D46" s="4" t="s">
        <v>36</v>
      </c>
      <c r="E46" s="6">
        <v>400</v>
      </c>
      <c r="F46" s="8">
        <v>0</v>
      </c>
      <c r="G46" s="6">
        <f t="shared" si="0"/>
        <v>0</v>
      </c>
      <c r="H46" s="9" t="s">
        <v>0</v>
      </c>
      <c r="I46" s="7" t="s">
        <v>168</v>
      </c>
      <c r="J46" s="5" t="s">
        <v>0</v>
      </c>
      <c r="K46" s="6">
        <f t="shared" si="1"/>
        <v>0</v>
      </c>
      <c r="L46" s="6">
        <v>9.295</v>
      </c>
      <c r="M46" s="6" t="s">
        <v>38</v>
      </c>
    </row>
    <row r="47" spans="1:13" ht="89.25">
      <c r="A47" s="7" t="s">
        <v>169</v>
      </c>
      <c r="B47" s="7" t="s">
        <v>170</v>
      </c>
      <c r="C47" s="4" t="s">
        <v>171</v>
      </c>
      <c r="D47" s="4" t="s">
        <v>47</v>
      </c>
      <c r="E47" s="6">
        <v>200</v>
      </c>
      <c r="F47" s="8">
        <v>0</v>
      </c>
      <c r="G47" s="6">
        <f aca="true" t="shared" si="2" ref="G47:G78">ROUND(SUM(E47*F47),2)</f>
        <v>0</v>
      </c>
      <c r="H47" s="9" t="s">
        <v>0</v>
      </c>
      <c r="I47" s="7" t="s">
        <v>172</v>
      </c>
      <c r="J47" s="5" t="s">
        <v>0</v>
      </c>
      <c r="K47" s="6">
        <f aca="true" t="shared" si="3" ref="K47:K77">SUM(G47:G47)</f>
        <v>0</v>
      </c>
      <c r="L47" s="6">
        <v>7.845</v>
      </c>
      <c r="M47" s="6" t="s">
        <v>38</v>
      </c>
    </row>
    <row r="48" spans="1:13" ht="76.5">
      <c r="A48" s="7" t="s">
        <v>173</v>
      </c>
      <c r="B48" s="7" t="s">
        <v>174</v>
      </c>
      <c r="C48" s="4" t="s">
        <v>175</v>
      </c>
      <c r="D48" s="4" t="s">
        <v>47</v>
      </c>
      <c r="E48" s="6">
        <v>100</v>
      </c>
      <c r="F48" s="8">
        <v>0</v>
      </c>
      <c r="G48" s="6">
        <f t="shared" si="2"/>
        <v>0</v>
      </c>
      <c r="H48" s="9" t="s">
        <v>0</v>
      </c>
      <c r="I48" s="7" t="s">
        <v>176</v>
      </c>
      <c r="J48" s="5" t="s">
        <v>0</v>
      </c>
      <c r="K48" s="6">
        <f t="shared" si="3"/>
        <v>0</v>
      </c>
      <c r="L48" s="6">
        <v>6.995</v>
      </c>
      <c r="M48" s="6" t="s">
        <v>38</v>
      </c>
    </row>
    <row r="49" spans="1:13" ht="114.75">
      <c r="A49" s="7" t="s">
        <v>177</v>
      </c>
      <c r="B49" s="7" t="s">
        <v>178</v>
      </c>
      <c r="C49" s="4" t="s">
        <v>179</v>
      </c>
      <c r="D49" s="4" t="s">
        <v>36</v>
      </c>
      <c r="E49" s="6">
        <v>950</v>
      </c>
      <c r="F49" s="8">
        <v>0</v>
      </c>
      <c r="G49" s="6">
        <f t="shared" si="2"/>
        <v>0</v>
      </c>
      <c r="H49" s="9" t="s">
        <v>0</v>
      </c>
      <c r="I49" s="7" t="s">
        <v>180</v>
      </c>
      <c r="J49" s="5" t="s">
        <v>0</v>
      </c>
      <c r="K49" s="6">
        <f t="shared" si="3"/>
        <v>0</v>
      </c>
      <c r="L49" s="6">
        <v>9.92</v>
      </c>
      <c r="M49" s="6" t="s">
        <v>38</v>
      </c>
    </row>
    <row r="50" spans="1:13" ht="76.5">
      <c r="A50" s="7" t="s">
        <v>181</v>
      </c>
      <c r="B50" s="7" t="s">
        <v>182</v>
      </c>
      <c r="C50" s="4" t="s">
        <v>183</v>
      </c>
      <c r="D50" s="4" t="s">
        <v>36</v>
      </c>
      <c r="E50" s="6">
        <v>400</v>
      </c>
      <c r="F50" s="8">
        <v>0</v>
      </c>
      <c r="G50" s="6">
        <f t="shared" si="2"/>
        <v>0</v>
      </c>
      <c r="H50" s="9" t="s">
        <v>0</v>
      </c>
      <c r="I50" s="7" t="s">
        <v>184</v>
      </c>
      <c r="J50" s="5" t="s">
        <v>0</v>
      </c>
      <c r="K50" s="6">
        <f t="shared" si="3"/>
        <v>0</v>
      </c>
      <c r="L50" s="6">
        <v>11.62</v>
      </c>
      <c r="M50" s="6" t="s">
        <v>38</v>
      </c>
    </row>
    <row r="51" spans="1:13" ht="89.25">
      <c r="A51" s="7" t="s">
        <v>185</v>
      </c>
      <c r="B51" s="7" t="s">
        <v>186</v>
      </c>
      <c r="C51" s="4" t="s">
        <v>187</v>
      </c>
      <c r="D51" s="4" t="s">
        <v>36</v>
      </c>
      <c r="E51" s="6">
        <v>300</v>
      </c>
      <c r="F51" s="8">
        <v>0</v>
      </c>
      <c r="G51" s="6">
        <f t="shared" si="2"/>
        <v>0</v>
      </c>
      <c r="H51" s="9" t="s">
        <v>0</v>
      </c>
      <c r="I51" s="7" t="s">
        <v>188</v>
      </c>
      <c r="J51" s="5" t="s">
        <v>0</v>
      </c>
      <c r="K51" s="6">
        <f t="shared" si="3"/>
        <v>0</v>
      </c>
      <c r="L51" s="6">
        <v>4.495</v>
      </c>
      <c r="M51" s="6" t="s">
        <v>38</v>
      </c>
    </row>
    <row r="52" spans="1:13" ht="38.25">
      <c r="A52" s="7" t="s">
        <v>189</v>
      </c>
      <c r="B52" s="7" t="s">
        <v>190</v>
      </c>
      <c r="C52" s="4" t="s">
        <v>191</v>
      </c>
      <c r="D52" s="4" t="s">
        <v>42</v>
      </c>
      <c r="E52" s="6">
        <v>300</v>
      </c>
      <c r="F52" s="8">
        <v>0</v>
      </c>
      <c r="G52" s="6">
        <f t="shared" si="2"/>
        <v>0</v>
      </c>
      <c r="H52" s="9" t="s">
        <v>0</v>
      </c>
      <c r="I52" s="7" t="s">
        <v>192</v>
      </c>
      <c r="J52" s="5" t="s">
        <v>0</v>
      </c>
      <c r="K52" s="6">
        <f t="shared" si="3"/>
        <v>0</v>
      </c>
      <c r="L52" s="6">
        <v>5.8267</v>
      </c>
      <c r="M52" s="6" t="s">
        <v>38</v>
      </c>
    </row>
    <row r="53" spans="1:13" ht="140.25">
      <c r="A53" s="7" t="s">
        <v>193</v>
      </c>
      <c r="B53" s="7" t="s">
        <v>194</v>
      </c>
      <c r="C53" s="4" t="s">
        <v>195</v>
      </c>
      <c r="D53" s="4" t="s">
        <v>196</v>
      </c>
      <c r="E53" s="6">
        <v>1000</v>
      </c>
      <c r="F53" s="8">
        <v>0</v>
      </c>
      <c r="G53" s="6">
        <f t="shared" si="2"/>
        <v>0</v>
      </c>
      <c r="H53" s="9" t="s">
        <v>0</v>
      </c>
      <c r="I53" s="7" t="s">
        <v>197</v>
      </c>
      <c r="J53" s="5" t="s">
        <v>0</v>
      </c>
      <c r="K53" s="6">
        <f t="shared" si="3"/>
        <v>0</v>
      </c>
      <c r="L53" s="6">
        <v>5.8725</v>
      </c>
      <c r="M53" s="6" t="s">
        <v>38</v>
      </c>
    </row>
    <row r="54" spans="1:13" ht="89.25">
      <c r="A54" s="7" t="s">
        <v>198</v>
      </c>
      <c r="B54" s="7" t="s">
        <v>199</v>
      </c>
      <c r="C54" s="4" t="s">
        <v>200</v>
      </c>
      <c r="D54" s="4" t="s">
        <v>89</v>
      </c>
      <c r="E54" s="6">
        <v>2400</v>
      </c>
      <c r="F54" s="8">
        <v>0</v>
      </c>
      <c r="G54" s="6">
        <f t="shared" si="2"/>
        <v>0</v>
      </c>
      <c r="H54" s="9" t="s">
        <v>0</v>
      </c>
      <c r="I54" s="7" t="s">
        <v>201</v>
      </c>
      <c r="J54" s="5" t="s">
        <v>0</v>
      </c>
      <c r="K54" s="6">
        <f t="shared" si="3"/>
        <v>0</v>
      </c>
      <c r="L54" s="6">
        <v>6.136</v>
      </c>
      <c r="M54" s="6" t="s">
        <v>38</v>
      </c>
    </row>
    <row r="55" spans="1:13" ht="63.75">
      <c r="A55" s="7" t="s">
        <v>202</v>
      </c>
      <c r="B55" s="7" t="s">
        <v>203</v>
      </c>
      <c r="C55" s="4" t="s">
        <v>204</v>
      </c>
      <c r="D55" s="4" t="s">
        <v>196</v>
      </c>
      <c r="E55" s="6">
        <v>100</v>
      </c>
      <c r="F55" s="8">
        <v>0</v>
      </c>
      <c r="G55" s="6">
        <f t="shared" si="2"/>
        <v>0</v>
      </c>
      <c r="H55" s="9" t="s">
        <v>0</v>
      </c>
      <c r="I55" s="7" t="s">
        <v>205</v>
      </c>
      <c r="J55" s="5" t="s">
        <v>0</v>
      </c>
      <c r="K55" s="6">
        <f t="shared" si="3"/>
        <v>0</v>
      </c>
      <c r="L55" s="6">
        <v>6.594</v>
      </c>
      <c r="M55" s="6" t="s">
        <v>38</v>
      </c>
    </row>
    <row r="56" spans="1:13" ht="89.25">
      <c r="A56" s="7" t="s">
        <v>206</v>
      </c>
      <c r="B56" s="7" t="s">
        <v>207</v>
      </c>
      <c r="C56" s="4" t="s">
        <v>208</v>
      </c>
      <c r="D56" s="4" t="s">
        <v>47</v>
      </c>
      <c r="E56" s="6">
        <v>200</v>
      </c>
      <c r="F56" s="8">
        <v>0</v>
      </c>
      <c r="G56" s="6">
        <f t="shared" si="2"/>
        <v>0</v>
      </c>
      <c r="H56" s="9" t="s">
        <v>0</v>
      </c>
      <c r="I56" s="7" t="s">
        <v>209</v>
      </c>
      <c r="J56" s="5" t="s">
        <v>0</v>
      </c>
      <c r="K56" s="6">
        <f t="shared" si="3"/>
        <v>0</v>
      </c>
      <c r="L56" s="6">
        <v>60.2225</v>
      </c>
      <c r="M56" s="6" t="s">
        <v>38</v>
      </c>
    </row>
    <row r="57" spans="1:13" ht="51">
      <c r="A57" s="7" t="s">
        <v>210</v>
      </c>
      <c r="B57" s="7" t="s">
        <v>211</v>
      </c>
      <c r="C57" s="4" t="s">
        <v>212</v>
      </c>
      <c r="D57" s="4" t="s">
        <v>42</v>
      </c>
      <c r="E57" s="6">
        <v>200</v>
      </c>
      <c r="F57" s="8">
        <v>0</v>
      </c>
      <c r="G57" s="6">
        <f t="shared" si="2"/>
        <v>0</v>
      </c>
      <c r="H57" s="9" t="s">
        <v>0</v>
      </c>
      <c r="I57" s="7" t="s">
        <v>213</v>
      </c>
      <c r="J57" s="5" t="s">
        <v>0</v>
      </c>
      <c r="K57" s="6">
        <f t="shared" si="3"/>
        <v>0</v>
      </c>
      <c r="L57" s="6">
        <v>10.57</v>
      </c>
      <c r="M57" s="6" t="s">
        <v>38</v>
      </c>
    </row>
    <row r="58" spans="1:13" ht="63.75">
      <c r="A58" s="7" t="s">
        <v>214</v>
      </c>
      <c r="B58" s="7" t="s">
        <v>215</v>
      </c>
      <c r="C58" s="4" t="s">
        <v>216</v>
      </c>
      <c r="D58" s="4" t="s">
        <v>47</v>
      </c>
      <c r="E58" s="6">
        <v>500</v>
      </c>
      <c r="F58" s="8">
        <v>0</v>
      </c>
      <c r="G58" s="6">
        <f t="shared" si="2"/>
        <v>0</v>
      </c>
      <c r="H58" s="9" t="s">
        <v>0</v>
      </c>
      <c r="I58" s="7" t="s">
        <v>217</v>
      </c>
      <c r="J58" s="5" t="s">
        <v>0</v>
      </c>
      <c r="K58" s="6">
        <f t="shared" si="3"/>
        <v>0</v>
      </c>
      <c r="L58" s="6">
        <v>5.0325</v>
      </c>
      <c r="M58" s="6" t="s">
        <v>38</v>
      </c>
    </row>
    <row r="59" spans="1:13" ht="63.75">
      <c r="A59" s="7" t="s">
        <v>218</v>
      </c>
      <c r="B59" s="7" t="s">
        <v>219</v>
      </c>
      <c r="C59" s="4" t="s">
        <v>220</v>
      </c>
      <c r="D59" s="4" t="s">
        <v>36</v>
      </c>
      <c r="E59" s="6">
        <v>200</v>
      </c>
      <c r="F59" s="8">
        <v>0</v>
      </c>
      <c r="G59" s="6">
        <f t="shared" si="2"/>
        <v>0</v>
      </c>
      <c r="H59" s="9" t="s">
        <v>0</v>
      </c>
      <c r="I59" s="7" t="s">
        <v>221</v>
      </c>
      <c r="J59" s="5" t="s">
        <v>0</v>
      </c>
      <c r="K59" s="6">
        <f t="shared" si="3"/>
        <v>0</v>
      </c>
      <c r="L59" s="6">
        <v>7.83</v>
      </c>
      <c r="M59" s="6" t="s">
        <v>38</v>
      </c>
    </row>
    <row r="60" spans="1:13" ht="102">
      <c r="A60" s="7" t="s">
        <v>222</v>
      </c>
      <c r="B60" s="7" t="s">
        <v>223</v>
      </c>
      <c r="C60" s="4" t="s">
        <v>224</v>
      </c>
      <c r="D60" s="4" t="s">
        <v>89</v>
      </c>
      <c r="E60" s="6">
        <v>100</v>
      </c>
      <c r="F60" s="8">
        <v>0</v>
      </c>
      <c r="G60" s="6">
        <f t="shared" si="2"/>
        <v>0</v>
      </c>
      <c r="H60" s="9" t="s">
        <v>0</v>
      </c>
      <c r="I60" s="7" t="s">
        <v>225</v>
      </c>
      <c r="J60" s="5" t="s">
        <v>0</v>
      </c>
      <c r="K60" s="6">
        <f t="shared" si="3"/>
        <v>0</v>
      </c>
      <c r="L60" s="6">
        <v>10.32</v>
      </c>
      <c r="M60" s="6" t="s">
        <v>38</v>
      </c>
    </row>
    <row r="61" spans="1:13" ht="89.25">
      <c r="A61" s="7" t="s">
        <v>226</v>
      </c>
      <c r="B61" s="7" t="s">
        <v>227</v>
      </c>
      <c r="C61" s="4" t="s">
        <v>228</v>
      </c>
      <c r="D61" s="4" t="s">
        <v>36</v>
      </c>
      <c r="E61" s="6">
        <v>200</v>
      </c>
      <c r="F61" s="8">
        <v>0</v>
      </c>
      <c r="G61" s="6">
        <f t="shared" si="2"/>
        <v>0</v>
      </c>
      <c r="H61" s="9" t="s">
        <v>0</v>
      </c>
      <c r="I61" s="7" t="s">
        <v>229</v>
      </c>
      <c r="J61" s="5" t="s">
        <v>0</v>
      </c>
      <c r="K61" s="6">
        <f t="shared" si="3"/>
        <v>0</v>
      </c>
      <c r="L61" s="6">
        <v>4.2633</v>
      </c>
      <c r="M61" s="6" t="s">
        <v>38</v>
      </c>
    </row>
    <row r="62" spans="1:13" ht="76.5">
      <c r="A62" s="7" t="s">
        <v>230</v>
      </c>
      <c r="B62" s="7" t="s">
        <v>231</v>
      </c>
      <c r="C62" s="4" t="s">
        <v>232</v>
      </c>
      <c r="D62" s="4" t="s">
        <v>36</v>
      </c>
      <c r="E62" s="6">
        <v>100</v>
      </c>
      <c r="F62" s="8">
        <v>0</v>
      </c>
      <c r="G62" s="6">
        <f t="shared" si="2"/>
        <v>0</v>
      </c>
      <c r="H62" s="9" t="s">
        <v>0</v>
      </c>
      <c r="I62" s="7" t="s">
        <v>233</v>
      </c>
      <c r="J62" s="5" t="s">
        <v>0</v>
      </c>
      <c r="K62" s="6">
        <f t="shared" si="3"/>
        <v>0</v>
      </c>
      <c r="L62" s="6">
        <v>5.0075</v>
      </c>
      <c r="M62" s="6" t="s">
        <v>38</v>
      </c>
    </row>
    <row r="63" spans="1:13" ht="102">
      <c r="A63" s="7" t="s">
        <v>234</v>
      </c>
      <c r="B63" s="7" t="s">
        <v>235</v>
      </c>
      <c r="C63" s="4" t="s">
        <v>236</v>
      </c>
      <c r="D63" s="4" t="s">
        <v>89</v>
      </c>
      <c r="E63" s="6">
        <v>600</v>
      </c>
      <c r="F63" s="8">
        <v>0</v>
      </c>
      <c r="G63" s="6">
        <f t="shared" si="2"/>
        <v>0</v>
      </c>
      <c r="H63" s="9" t="s">
        <v>0</v>
      </c>
      <c r="I63" s="7" t="s">
        <v>237</v>
      </c>
      <c r="J63" s="5" t="s">
        <v>0</v>
      </c>
      <c r="K63" s="6">
        <f t="shared" si="3"/>
        <v>0</v>
      </c>
      <c r="L63" s="6">
        <v>7.9825</v>
      </c>
      <c r="M63" s="6" t="s">
        <v>38</v>
      </c>
    </row>
    <row r="64" spans="1:13" ht="76.5">
      <c r="A64" s="7" t="s">
        <v>238</v>
      </c>
      <c r="B64" s="7" t="s">
        <v>239</v>
      </c>
      <c r="C64" s="4" t="s">
        <v>240</v>
      </c>
      <c r="D64" s="4" t="s">
        <v>241</v>
      </c>
      <c r="E64" s="6">
        <v>300</v>
      </c>
      <c r="F64" s="8">
        <v>0</v>
      </c>
      <c r="G64" s="6">
        <f t="shared" si="2"/>
        <v>0</v>
      </c>
      <c r="H64" s="9" t="s">
        <v>0</v>
      </c>
      <c r="I64" s="7" t="s">
        <v>242</v>
      </c>
      <c r="J64" s="5" t="s">
        <v>0</v>
      </c>
      <c r="K64" s="6">
        <f t="shared" si="3"/>
        <v>0</v>
      </c>
      <c r="L64" s="6">
        <v>9.445</v>
      </c>
      <c r="M64" s="6" t="s">
        <v>38</v>
      </c>
    </row>
    <row r="65" spans="1:13" ht="153">
      <c r="A65" s="7" t="s">
        <v>243</v>
      </c>
      <c r="B65" s="7" t="s">
        <v>244</v>
      </c>
      <c r="C65" s="4" t="s">
        <v>245</v>
      </c>
      <c r="D65" s="4" t="s">
        <v>42</v>
      </c>
      <c r="E65" s="6">
        <v>800</v>
      </c>
      <c r="F65" s="8">
        <v>0</v>
      </c>
      <c r="G65" s="6">
        <f t="shared" si="2"/>
        <v>0</v>
      </c>
      <c r="H65" s="9" t="s">
        <v>0</v>
      </c>
      <c r="I65" s="7" t="s">
        <v>246</v>
      </c>
      <c r="J65" s="5" t="s">
        <v>0</v>
      </c>
      <c r="K65" s="6">
        <f t="shared" si="3"/>
        <v>0</v>
      </c>
      <c r="L65" s="6">
        <v>22.5</v>
      </c>
      <c r="M65" s="6" t="s">
        <v>38</v>
      </c>
    </row>
    <row r="66" spans="1:13" ht="178.5">
      <c r="A66" s="7" t="s">
        <v>247</v>
      </c>
      <c r="B66" s="7" t="s">
        <v>248</v>
      </c>
      <c r="C66" s="4" t="s">
        <v>249</v>
      </c>
      <c r="D66" s="4" t="s">
        <v>36</v>
      </c>
      <c r="E66" s="6">
        <v>2000</v>
      </c>
      <c r="F66" s="8">
        <v>0</v>
      </c>
      <c r="G66" s="6">
        <f t="shared" si="2"/>
        <v>0</v>
      </c>
      <c r="H66" s="9" t="s">
        <v>0</v>
      </c>
      <c r="I66" s="7" t="s">
        <v>250</v>
      </c>
      <c r="J66" s="5" t="s">
        <v>0</v>
      </c>
      <c r="K66" s="6">
        <f t="shared" si="3"/>
        <v>0</v>
      </c>
      <c r="L66" s="6">
        <v>25.5</v>
      </c>
      <c r="M66" s="6" t="s">
        <v>38</v>
      </c>
    </row>
    <row r="67" spans="1:13" ht="51">
      <c r="A67" s="7" t="s">
        <v>251</v>
      </c>
      <c r="B67" s="7" t="s">
        <v>252</v>
      </c>
      <c r="C67" s="4" t="s">
        <v>253</v>
      </c>
      <c r="D67" s="4" t="s">
        <v>36</v>
      </c>
      <c r="E67" s="6">
        <v>1300</v>
      </c>
      <c r="F67" s="8">
        <v>0</v>
      </c>
      <c r="G67" s="6">
        <f t="shared" si="2"/>
        <v>0</v>
      </c>
      <c r="H67" s="9" t="s">
        <v>0</v>
      </c>
      <c r="I67" s="7" t="s">
        <v>254</v>
      </c>
      <c r="J67" s="5" t="s">
        <v>0</v>
      </c>
      <c r="K67" s="6">
        <f t="shared" si="3"/>
        <v>0</v>
      </c>
      <c r="L67" s="6">
        <v>15.695</v>
      </c>
      <c r="M67" s="6" t="s">
        <v>38</v>
      </c>
    </row>
    <row r="68" spans="1:13" ht="51">
      <c r="A68" s="7" t="s">
        <v>255</v>
      </c>
      <c r="B68" s="7" t="s">
        <v>256</v>
      </c>
      <c r="C68" s="4" t="s">
        <v>257</v>
      </c>
      <c r="D68" s="4" t="s">
        <v>36</v>
      </c>
      <c r="E68" s="6">
        <v>150</v>
      </c>
      <c r="F68" s="8">
        <v>0</v>
      </c>
      <c r="G68" s="6">
        <f t="shared" si="2"/>
        <v>0</v>
      </c>
      <c r="H68" s="9" t="s">
        <v>0</v>
      </c>
      <c r="I68" s="7" t="s">
        <v>258</v>
      </c>
      <c r="J68" s="5" t="s">
        <v>0</v>
      </c>
      <c r="K68" s="6">
        <f t="shared" si="3"/>
        <v>0</v>
      </c>
      <c r="L68" s="6">
        <v>9.76</v>
      </c>
      <c r="M68" s="6" t="s">
        <v>38</v>
      </c>
    </row>
    <row r="69" spans="1:13" ht="38.25">
      <c r="A69" s="7" t="s">
        <v>259</v>
      </c>
      <c r="B69" s="7" t="s">
        <v>260</v>
      </c>
      <c r="C69" s="4" t="s">
        <v>261</v>
      </c>
      <c r="D69" s="4" t="s">
        <v>36</v>
      </c>
      <c r="E69" s="6">
        <v>300</v>
      </c>
      <c r="F69" s="8">
        <v>0</v>
      </c>
      <c r="G69" s="6">
        <f t="shared" si="2"/>
        <v>0</v>
      </c>
      <c r="H69" s="9" t="s">
        <v>0</v>
      </c>
      <c r="I69" s="7" t="s">
        <v>262</v>
      </c>
      <c r="J69" s="5" t="s">
        <v>0</v>
      </c>
      <c r="K69" s="6">
        <f t="shared" si="3"/>
        <v>0</v>
      </c>
      <c r="L69" s="6">
        <v>26.3333</v>
      </c>
      <c r="M69" s="6" t="s">
        <v>38</v>
      </c>
    </row>
    <row r="70" spans="1:13" ht="51">
      <c r="A70" s="7" t="s">
        <v>263</v>
      </c>
      <c r="B70" s="7" t="s">
        <v>264</v>
      </c>
      <c r="C70" s="4" t="s">
        <v>265</v>
      </c>
      <c r="D70" s="4" t="s">
        <v>42</v>
      </c>
      <c r="E70" s="6">
        <v>300</v>
      </c>
      <c r="F70" s="8">
        <v>0</v>
      </c>
      <c r="G70" s="6">
        <f t="shared" si="2"/>
        <v>0</v>
      </c>
      <c r="H70" s="9" t="s">
        <v>0</v>
      </c>
      <c r="I70" s="7" t="s">
        <v>266</v>
      </c>
      <c r="J70" s="5" t="s">
        <v>0</v>
      </c>
      <c r="K70" s="6">
        <f t="shared" si="3"/>
        <v>0</v>
      </c>
      <c r="L70" s="6">
        <v>26.6667</v>
      </c>
      <c r="M70" s="6" t="s">
        <v>38</v>
      </c>
    </row>
    <row r="71" spans="1:13" ht="51">
      <c r="A71" s="7" t="s">
        <v>267</v>
      </c>
      <c r="B71" s="7" t="s">
        <v>268</v>
      </c>
      <c r="C71" s="4" t="s">
        <v>269</v>
      </c>
      <c r="D71" s="4" t="s">
        <v>36</v>
      </c>
      <c r="E71" s="6">
        <v>300</v>
      </c>
      <c r="F71" s="8">
        <v>0</v>
      </c>
      <c r="G71" s="6">
        <f t="shared" si="2"/>
        <v>0</v>
      </c>
      <c r="H71" s="9" t="s">
        <v>0</v>
      </c>
      <c r="I71" s="7" t="s">
        <v>270</v>
      </c>
      <c r="J71" s="5" t="s">
        <v>0</v>
      </c>
      <c r="K71" s="6">
        <f t="shared" si="3"/>
        <v>0</v>
      </c>
      <c r="L71" s="6">
        <v>27.6667</v>
      </c>
      <c r="M71" s="6" t="s">
        <v>38</v>
      </c>
    </row>
    <row r="72" spans="1:13" ht="51">
      <c r="A72" s="7" t="s">
        <v>271</v>
      </c>
      <c r="B72" s="7" t="s">
        <v>272</v>
      </c>
      <c r="C72" s="4" t="s">
        <v>273</v>
      </c>
      <c r="D72" s="4" t="s">
        <v>42</v>
      </c>
      <c r="E72" s="6">
        <v>300</v>
      </c>
      <c r="F72" s="8">
        <v>0</v>
      </c>
      <c r="G72" s="6">
        <f t="shared" si="2"/>
        <v>0</v>
      </c>
      <c r="H72" s="9" t="s">
        <v>0</v>
      </c>
      <c r="I72" s="7" t="s">
        <v>274</v>
      </c>
      <c r="J72" s="5" t="s">
        <v>0</v>
      </c>
      <c r="K72" s="6">
        <f t="shared" si="3"/>
        <v>0</v>
      </c>
      <c r="L72" s="6">
        <v>31</v>
      </c>
      <c r="M72" s="6" t="s">
        <v>38</v>
      </c>
    </row>
    <row r="73" spans="1:13" ht="102">
      <c r="A73" s="7" t="s">
        <v>275</v>
      </c>
      <c r="B73" s="7" t="s">
        <v>276</v>
      </c>
      <c r="C73" s="4" t="s">
        <v>277</v>
      </c>
      <c r="D73" s="4" t="s">
        <v>36</v>
      </c>
      <c r="E73" s="6">
        <v>300</v>
      </c>
      <c r="F73" s="8">
        <v>0</v>
      </c>
      <c r="G73" s="6">
        <f t="shared" si="2"/>
        <v>0</v>
      </c>
      <c r="H73" s="9" t="s">
        <v>0</v>
      </c>
      <c r="I73" s="7" t="s">
        <v>278</v>
      </c>
      <c r="J73" s="5" t="s">
        <v>0</v>
      </c>
      <c r="K73" s="6">
        <f t="shared" si="3"/>
        <v>0</v>
      </c>
      <c r="L73" s="6">
        <v>18.7633</v>
      </c>
      <c r="M73" s="6" t="s">
        <v>38</v>
      </c>
    </row>
    <row r="74" spans="1:13" ht="25.5">
      <c r="A74" s="7" t="s">
        <v>279</v>
      </c>
      <c r="B74" s="7" t="s">
        <v>280</v>
      </c>
      <c r="C74" s="4" t="s">
        <v>281</v>
      </c>
      <c r="D74" s="4" t="s">
        <v>89</v>
      </c>
      <c r="E74" s="6">
        <v>200</v>
      </c>
      <c r="F74" s="8">
        <v>0</v>
      </c>
      <c r="G74" s="6">
        <f t="shared" si="2"/>
        <v>0</v>
      </c>
      <c r="H74" s="9" t="s">
        <v>0</v>
      </c>
      <c r="I74" s="7" t="s">
        <v>282</v>
      </c>
      <c r="J74" s="5" t="s">
        <v>0</v>
      </c>
      <c r="K74" s="6">
        <f t="shared" si="3"/>
        <v>0</v>
      </c>
      <c r="L74" s="6">
        <v>7.6633</v>
      </c>
      <c r="M74" s="6" t="s">
        <v>38</v>
      </c>
    </row>
    <row r="75" spans="1:13" ht="89.25">
      <c r="A75" s="7" t="s">
        <v>283</v>
      </c>
      <c r="B75" s="7" t="s">
        <v>284</v>
      </c>
      <c r="C75" s="4" t="s">
        <v>285</v>
      </c>
      <c r="D75" s="4" t="s">
        <v>36</v>
      </c>
      <c r="E75" s="6">
        <v>150</v>
      </c>
      <c r="F75" s="8">
        <v>0</v>
      </c>
      <c r="G75" s="6">
        <f t="shared" si="2"/>
        <v>0</v>
      </c>
      <c r="H75" s="9" t="s">
        <v>0</v>
      </c>
      <c r="I75" s="7" t="s">
        <v>286</v>
      </c>
      <c r="J75" s="5" t="s">
        <v>0</v>
      </c>
      <c r="K75" s="6">
        <f t="shared" si="3"/>
        <v>0</v>
      </c>
      <c r="L75" s="6">
        <v>2.22</v>
      </c>
      <c r="M75" s="6" t="s">
        <v>38</v>
      </c>
    </row>
    <row r="76" spans="1:13" ht="38.25">
      <c r="A76" s="7" t="s">
        <v>287</v>
      </c>
      <c r="B76" s="7" t="s">
        <v>288</v>
      </c>
      <c r="C76" s="4" t="s">
        <v>289</v>
      </c>
      <c r="D76" s="4" t="s">
        <v>36</v>
      </c>
      <c r="E76" s="6">
        <v>300</v>
      </c>
      <c r="F76" s="8">
        <v>0</v>
      </c>
      <c r="G76" s="6">
        <f t="shared" si="2"/>
        <v>0</v>
      </c>
      <c r="H76" s="9" t="s">
        <v>0</v>
      </c>
      <c r="I76" s="7" t="s">
        <v>290</v>
      </c>
      <c r="J76" s="5" t="s">
        <v>0</v>
      </c>
      <c r="K76" s="6">
        <f t="shared" si="3"/>
        <v>0</v>
      </c>
      <c r="L76" s="6">
        <v>9.1633</v>
      </c>
      <c r="M76" s="6" t="s">
        <v>38</v>
      </c>
    </row>
    <row r="77" spans="1:13" ht="102">
      <c r="A77" s="7" t="s">
        <v>291</v>
      </c>
      <c r="B77" s="7" t="s">
        <v>292</v>
      </c>
      <c r="C77" s="4" t="s">
        <v>293</v>
      </c>
      <c r="D77" s="4" t="s">
        <v>36</v>
      </c>
      <c r="E77" s="6">
        <v>500</v>
      </c>
      <c r="F77" s="8">
        <v>0</v>
      </c>
      <c r="G77" s="6">
        <f t="shared" si="2"/>
        <v>0</v>
      </c>
      <c r="H77" s="9" t="s">
        <v>0</v>
      </c>
      <c r="I77" s="7" t="s">
        <v>294</v>
      </c>
      <c r="J77" s="5" t="s">
        <v>0</v>
      </c>
      <c r="K77" s="6">
        <f t="shared" si="3"/>
        <v>0</v>
      </c>
      <c r="L77" s="6">
        <v>7.97</v>
      </c>
      <c r="M77" s="6" t="s">
        <v>38</v>
      </c>
    </row>
    <row r="79" spans="6:7" ht="12.75">
      <c r="F79" s="10" t="s">
        <v>295</v>
      </c>
      <c r="G79" s="6">
        <f>SUM(G9:G77)</f>
        <v>0</v>
      </c>
    </row>
    <row r="82" spans="2:13" ht="12.75">
      <c r="B82" s="17" t="s">
        <v>296</v>
      </c>
      <c r="C82" s="12"/>
      <c r="D82" s="21" t="s">
        <v>302</v>
      </c>
      <c r="E82" s="12"/>
      <c r="F82" s="12"/>
      <c r="G82" s="12"/>
      <c r="H82" s="12"/>
      <c r="I82" s="12"/>
      <c r="J82" s="12"/>
      <c r="K82" s="12"/>
      <c r="L82" s="12"/>
      <c r="M82" s="12"/>
    </row>
    <row r="84" spans="2:13" ht="12.75">
      <c r="B84" s="18" t="s">
        <v>297</v>
      </c>
      <c r="C84" s="12"/>
      <c r="D84" s="12"/>
      <c r="E84" s="12"/>
      <c r="F84" s="12"/>
      <c r="G84" s="12"/>
      <c r="H84" s="12"/>
      <c r="I84" s="12"/>
      <c r="J84" s="12"/>
      <c r="K84" s="12"/>
      <c r="L84" s="12"/>
      <c r="M84" s="12"/>
    </row>
    <row r="86" spans="2:13" ht="82.5" customHeight="1">
      <c r="B86" s="2" t="s">
        <v>298</v>
      </c>
      <c r="C86" s="15" t="s">
        <v>299</v>
      </c>
      <c r="D86" s="12"/>
      <c r="E86" s="12"/>
      <c r="F86" s="12"/>
      <c r="G86" s="12"/>
      <c r="H86" s="12"/>
      <c r="I86" s="12"/>
      <c r="J86" s="12"/>
      <c r="K86" s="12"/>
      <c r="L86" s="12"/>
      <c r="M86" s="12"/>
    </row>
    <row r="89" spans="2:13" ht="12.75">
      <c r="B89" s="19" t="s">
        <v>300</v>
      </c>
      <c r="C89" s="12"/>
      <c r="D89" s="12"/>
      <c r="E89" s="12"/>
      <c r="F89" s="12"/>
      <c r="G89" s="12"/>
      <c r="H89" s="12"/>
      <c r="I89" s="12"/>
      <c r="J89" s="12"/>
      <c r="K89" s="12"/>
      <c r="L89" s="12"/>
      <c r="M89" s="12"/>
    </row>
    <row r="90" spans="2:13" ht="12.75">
      <c r="B90" s="20" t="s">
        <v>301</v>
      </c>
      <c r="C90" s="12"/>
      <c r="D90" s="12"/>
      <c r="E90" s="12"/>
      <c r="F90" s="12"/>
      <c r="G90" s="12"/>
      <c r="H90" s="12"/>
      <c r="I90" s="12"/>
      <c r="J90" s="12"/>
      <c r="K90" s="12"/>
      <c r="L90" s="12"/>
      <c r="M90" s="12"/>
    </row>
  </sheetData>
  <sheetProtection password="C6B5" sheet="1" objects="1" scenarios="1"/>
  <mergeCells count="19">
    <mergeCell ref="B90:M90"/>
    <mergeCell ref="B13:M13"/>
    <mergeCell ref="B82:C82"/>
    <mergeCell ref="D82:M82"/>
    <mergeCell ref="B84:M84"/>
    <mergeCell ref="C86:M86"/>
    <mergeCell ref="B89:M89"/>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Fred</cp:lastModifiedBy>
  <dcterms:created xsi:type="dcterms:W3CDTF">2009-08-05T21:24:40Z</dcterms:created>
  <dcterms:modified xsi:type="dcterms:W3CDTF">2024-02-22T19:32:43Z</dcterms:modified>
  <cp:category/>
  <cp:version/>
  <cp:contentType/>
  <cp:contentStatus/>
</cp:coreProperties>
</file>